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指導者育成\3 適応コース\2 一斉連絡等\R5\1031\送付データ\R5修了証明書発行申請様式\"/>
    </mc:Choice>
  </mc:AlternateContent>
  <xr:revisionPtr revIDLastSave="0" documentId="13_ncr:1_{B7D740B4-A06E-4BFE-B1B1-32131402592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履修者名簿" sheetId="1" r:id="rId1"/>
    <sheet name="リスト" sheetId="2" r:id="rId2"/>
  </sheets>
  <definedNames>
    <definedName name="_xlnm.Print_Area" localSheetId="1">リスト!$A$1:$B$266</definedName>
    <definedName name="_xlnm.Print_Area" localSheetId="0">履修者名簿!$A$1:$AO$32</definedName>
    <definedName name="_xlnm.Print_Titles" localSheetId="0">履修者名簿!$1:$5</definedName>
    <definedName name="テーブル">#REF!</definedName>
    <definedName name="認定校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morita-k</author>
    <author>takeoka-m</author>
    <author>kurihara-t</author>
  </authors>
  <commentList>
    <comment ref="T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ジュニアスポーツ指導員</t>
        </r>
      </text>
    </comment>
    <comment ref="U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アシスタントマネジャー</t>
        </r>
      </text>
    </comment>
    <comment ref="V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スポーツプログラマー</t>
        </r>
      </text>
    </comment>
    <comment ref="W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アスレティックトレーナー</t>
        </r>
      </text>
    </comment>
    <comment ref="A6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必ず、記入上の注意をご確認いただき、半角、全角の指定入力方法に従い、データを入力してください。半角英数字のみの部分は入力制限をかけています。</t>
        </r>
      </text>
    </comment>
    <comment ref="D7" authorId="0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学籍（学生）番号は、必ず入力してください。入力がないと発行履歴が正しく管理できない可能性があります。</t>
        </r>
      </text>
    </comment>
    <comment ref="E7" authorId="0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【ご注意ください】
修了証明書に表記される姓名は、JIS第2種水準の漢字までの対応となり、外字エディタなどで作成された機種依存文字は表記できません。
代用漢字などでの表記となります。</t>
        </r>
      </text>
    </comment>
    <comment ref="L7" authorId="2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【ご注意ください】
今後当協会からご連絡をさせていただく可能性がございますので、確実に連絡のとれる番号を記載いただくようお願いいたします。</t>
        </r>
      </text>
    </comment>
    <comment ref="O7" authorId="2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【ご注意ください】
専門科目を受験された方には、6月～7月頃別途当協会からご案内をお送りします。その際に、確実に受取り可能な住所を記載いただくようお願いいたします。</t>
        </r>
      </text>
    </comment>
  </commentList>
</comments>
</file>

<file path=xl/sharedStrings.xml><?xml version="1.0" encoding="utf-8"?>
<sst xmlns="http://schemas.openxmlformats.org/spreadsheetml/2006/main" count="1101" uniqueCount="888">
  <si>
    <t>共通科目コース</t>
    <rPh sb="0" eb="2">
      <t>キョウツウ</t>
    </rPh>
    <rPh sb="2" eb="4">
      <t>カモク</t>
    </rPh>
    <phoneticPr fontId="20"/>
  </si>
  <si>
    <t>専門科目コース</t>
    <rPh sb="0" eb="2">
      <t>センモン</t>
    </rPh>
    <rPh sb="2" eb="4">
      <t>カモク</t>
    </rPh>
    <phoneticPr fontId="20"/>
  </si>
  <si>
    <t>Ｎｏ</t>
    <phoneticPr fontId="20"/>
  </si>
  <si>
    <t>Ⅰ＋Ⅱ</t>
    <phoneticPr fontId="20"/>
  </si>
  <si>
    <t>Ⅰ＋Ⅱ＋Ⅲ</t>
    <phoneticPr fontId="20"/>
  </si>
  <si>
    <t>ＳＰ</t>
    <phoneticPr fontId="20"/>
  </si>
  <si>
    <t>ＡＴ</t>
    <phoneticPr fontId="20"/>
  </si>
  <si>
    <t>AM</t>
    <phoneticPr fontId="20"/>
  </si>
  <si>
    <t>教師</t>
    <rPh sb="0" eb="2">
      <t>キョウシ</t>
    </rPh>
    <phoneticPr fontId="20"/>
  </si>
  <si>
    <t>備　考</t>
    <phoneticPr fontId="20"/>
  </si>
  <si>
    <t>水泳</t>
    <rPh sb="0" eb="2">
      <t>スイエイ</t>
    </rPh>
    <phoneticPr fontId="20"/>
  </si>
  <si>
    <t>セーリング</t>
    <phoneticPr fontId="20"/>
  </si>
  <si>
    <t>ボウリング</t>
    <phoneticPr fontId="20"/>
  </si>
  <si>
    <t>エアロビック</t>
    <phoneticPr fontId="20"/>
  </si>
  <si>
    <t>ﾊﾞﾚｰ
ﾎﾞｰﾙ</t>
    <phoneticPr fontId="20"/>
  </si>
  <si>
    <t>ﾃﾆｽ</t>
    <phoneticPr fontId="20"/>
  </si>
  <si>
    <t>ソフト
テニス</t>
    <phoneticPr fontId="20"/>
  </si>
  <si>
    <t>ﾊﾝﾄﾞ
ﾎﾞｰﾙ</t>
    <phoneticPr fontId="20"/>
  </si>
  <si>
    <t>全角</t>
    <rPh sb="0" eb="2">
      <t>ゼンカク</t>
    </rPh>
    <phoneticPr fontId="20"/>
  </si>
  <si>
    <t>半角</t>
    <rPh sb="0" eb="2">
      <t>ハンカク</t>
    </rPh>
    <phoneticPr fontId="20"/>
  </si>
  <si>
    <t>例</t>
    <rPh sb="0" eb="1">
      <t>レイ</t>
    </rPh>
    <phoneticPr fontId="20"/>
  </si>
  <si>
    <t>99887A3</t>
    <phoneticPr fontId="20"/>
  </si>
  <si>
    <t>太郎</t>
    <rPh sb="0" eb="2">
      <t>タロウ</t>
    </rPh>
    <phoneticPr fontId="20"/>
  </si>
  <si>
    <t>○</t>
    <phoneticPr fontId="20"/>
  </si>
  <si>
    <t>U17○</t>
    <phoneticPr fontId="20"/>
  </si>
  <si>
    <t>学校名</t>
  </si>
  <si>
    <t>認定ＩＤ</t>
  </si>
  <si>
    <t>C001</t>
  </si>
  <si>
    <t>C002</t>
  </si>
  <si>
    <t>大阪教育福祉専門学校</t>
  </si>
  <si>
    <t>C004</t>
  </si>
  <si>
    <t>YMCA健康福祉専門学校</t>
  </si>
  <si>
    <t>C005</t>
  </si>
  <si>
    <t>C007</t>
  </si>
  <si>
    <t>アップルスポーツカレッジ</t>
  </si>
  <si>
    <t>C008</t>
  </si>
  <si>
    <t>日本工学院八王子専門学校</t>
  </si>
  <si>
    <t>C009</t>
  </si>
  <si>
    <t>神奈川衛生学園専門学校</t>
  </si>
  <si>
    <t>C013</t>
  </si>
  <si>
    <t>C015</t>
  </si>
  <si>
    <t>東京リゾート＆スポーツ専門学校</t>
  </si>
  <si>
    <t>C016</t>
  </si>
  <si>
    <t>日本ウェルネススポーツ専門学校</t>
  </si>
  <si>
    <t>C017</t>
  </si>
  <si>
    <t>東京健康科学専門学校</t>
  </si>
  <si>
    <t>C019</t>
  </si>
  <si>
    <t>東京ＹＭＣＡ社会体育・保育専門学校</t>
  </si>
  <si>
    <t>C020</t>
  </si>
  <si>
    <t>C021</t>
  </si>
  <si>
    <t>名古屋リゾート＆スポーツ専門学校</t>
  </si>
  <si>
    <t>C022</t>
  </si>
  <si>
    <t>大阪リゾート＆スポーツ専門学校</t>
  </si>
  <si>
    <t>C023</t>
  </si>
  <si>
    <t>大阪医専</t>
  </si>
  <si>
    <t>C024</t>
  </si>
  <si>
    <t>大阪ハイテクノロジー専門学校</t>
  </si>
  <si>
    <t>C025</t>
  </si>
  <si>
    <t>福岡リゾート＆スポーツ専門学校</t>
  </si>
  <si>
    <t>C026</t>
  </si>
  <si>
    <t>履正社医療スポーツ専門学校</t>
  </si>
  <si>
    <t>C027</t>
  </si>
  <si>
    <t>横浜YMCAスポーツ専門学校</t>
  </si>
  <si>
    <t>C028</t>
  </si>
  <si>
    <t>花田学園</t>
  </si>
  <si>
    <t>C029</t>
  </si>
  <si>
    <t>専門学校浜松医療学院</t>
  </si>
  <si>
    <t>C030</t>
  </si>
  <si>
    <t>横浜リゾート＆スポーツ専門学校</t>
  </si>
  <si>
    <t>C033</t>
  </si>
  <si>
    <t>郡山健康科学専門学校</t>
  </si>
  <si>
    <t>C035</t>
  </si>
  <si>
    <t>C038</t>
  </si>
  <si>
    <t>東海医療学園専門学校</t>
  </si>
  <si>
    <t>C040</t>
  </si>
  <si>
    <t>C044</t>
  </si>
  <si>
    <t>四国医療専門学校</t>
  </si>
  <si>
    <t>C045</t>
  </si>
  <si>
    <t>首都医校</t>
  </si>
  <si>
    <t>C046</t>
  </si>
  <si>
    <t>千葉リゾート&amp;スポーツ専門学校</t>
  </si>
  <si>
    <t>C047</t>
  </si>
  <si>
    <t>京都医健専門学校</t>
  </si>
  <si>
    <t>C048</t>
  </si>
  <si>
    <t>C049</t>
  </si>
  <si>
    <t>C050</t>
  </si>
  <si>
    <t>筑波大学</t>
  </si>
  <si>
    <t>U001</t>
  </si>
  <si>
    <t>鹿屋体育大学</t>
  </si>
  <si>
    <t>U002</t>
  </si>
  <si>
    <t>大阪体育大学</t>
  </si>
  <si>
    <t>U003</t>
  </si>
  <si>
    <t>日本女子体育大学</t>
  </si>
  <si>
    <t>U004</t>
  </si>
  <si>
    <t>国士舘大学</t>
  </si>
  <si>
    <t>U005</t>
  </si>
  <si>
    <t>福岡大学</t>
  </si>
  <si>
    <t>U006</t>
  </si>
  <si>
    <t>中京大学</t>
  </si>
  <si>
    <t>U007</t>
  </si>
  <si>
    <t>順天堂大学</t>
  </si>
  <si>
    <t>U008</t>
  </si>
  <si>
    <t>福島大学</t>
  </si>
  <si>
    <t>U009</t>
  </si>
  <si>
    <t>天理大学</t>
  </si>
  <si>
    <t>U010</t>
  </si>
  <si>
    <t>武蔵丘短期大学</t>
  </si>
  <si>
    <t>U012</t>
  </si>
  <si>
    <t>至学館大学</t>
  </si>
  <si>
    <t>U013</t>
  </si>
  <si>
    <t>至学館大学短期大学部</t>
  </si>
  <si>
    <t>U014</t>
  </si>
  <si>
    <t>武庫川女子大学</t>
  </si>
  <si>
    <t>U015</t>
  </si>
  <si>
    <t>武庫川女子大学短期大学部</t>
  </si>
  <si>
    <t>U016</t>
  </si>
  <si>
    <t>国際武道大学</t>
  </si>
  <si>
    <t>U017</t>
  </si>
  <si>
    <t>東京女子体育大学</t>
  </si>
  <si>
    <t>U019</t>
  </si>
  <si>
    <t>東京学芸大学</t>
  </si>
  <si>
    <t>U020</t>
  </si>
  <si>
    <t>広島大学</t>
  </si>
  <si>
    <t>U021</t>
  </si>
  <si>
    <t>東京女子体育短期大学</t>
  </si>
  <si>
    <t>U023</t>
  </si>
  <si>
    <t>日本体育大学</t>
  </si>
  <si>
    <t>U025</t>
  </si>
  <si>
    <t>関西医療大学</t>
  </si>
  <si>
    <t>U026</t>
  </si>
  <si>
    <t>東海大学</t>
  </si>
  <si>
    <t>U027</t>
  </si>
  <si>
    <t>仙台大学</t>
  </si>
  <si>
    <t>U030</t>
  </si>
  <si>
    <t>山口大学</t>
  </si>
  <si>
    <t>U031</t>
  </si>
  <si>
    <t>佐賀大学</t>
  </si>
  <si>
    <t>U032</t>
  </si>
  <si>
    <t>京都教育大学</t>
  </si>
  <si>
    <t>U034</t>
  </si>
  <si>
    <t>日本大学</t>
  </si>
  <si>
    <t>U035</t>
  </si>
  <si>
    <t>岐阜大学</t>
  </si>
  <si>
    <t>U036</t>
  </si>
  <si>
    <t>早稲田大学</t>
  </si>
  <si>
    <t>U037</t>
  </si>
  <si>
    <t>茨城大学</t>
  </si>
  <si>
    <t>U041</t>
  </si>
  <si>
    <t>奈良教育大学</t>
  </si>
  <si>
    <t>U042</t>
  </si>
  <si>
    <t>三重大学</t>
  </si>
  <si>
    <t>U043</t>
  </si>
  <si>
    <t>静岡大学</t>
  </si>
  <si>
    <t>U047</t>
  </si>
  <si>
    <t>久留米大学</t>
  </si>
  <si>
    <t>高知大学</t>
  </si>
  <si>
    <t>U050</t>
  </si>
  <si>
    <t>山梨大学</t>
  </si>
  <si>
    <t>U053</t>
  </si>
  <si>
    <t>筑波大学大学院</t>
  </si>
  <si>
    <t>U054</t>
  </si>
  <si>
    <t>U055</t>
  </si>
  <si>
    <t>徳山大学</t>
  </si>
  <si>
    <t>U057</t>
  </si>
  <si>
    <t>静岡産業大学</t>
  </si>
  <si>
    <t>U059</t>
  </si>
  <si>
    <t>U060</t>
  </si>
  <si>
    <t>岩手大学</t>
  </si>
  <si>
    <t>大阪教育大学</t>
  </si>
  <si>
    <t>U062</t>
  </si>
  <si>
    <t>倉敷芸術科学大学</t>
  </si>
  <si>
    <t>U063</t>
  </si>
  <si>
    <t>東海学園大学</t>
  </si>
  <si>
    <t>U064</t>
  </si>
  <si>
    <t>近畿大学</t>
  </si>
  <si>
    <t>U065</t>
  </si>
  <si>
    <t>びわこ成蹊スポーツ大学</t>
  </si>
  <si>
    <t>U066</t>
  </si>
  <si>
    <t>福山平成大学</t>
  </si>
  <si>
    <t>U067</t>
  </si>
  <si>
    <t>愛知教育大学</t>
  </si>
  <si>
    <t>U068</t>
  </si>
  <si>
    <t>京都産業大学</t>
  </si>
  <si>
    <t>U069</t>
  </si>
  <si>
    <t>園田学園女子大学</t>
  </si>
  <si>
    <t>U070</t>
  </si>
  <si>
    <t>吉備国際大学</t>
  </si>
  <si>
    <t>U073</t>
  </si>
  <si>
    <t>法政大学</t>
  </si>
  <si>
    <t>U074</t>
  </si>
  <si>
    <t>富山大学</t>
  </si>
  <si>
    <t>U075</t>
  </si>
  <si>
    <t>同志社大学</t>
  </si>
  <si>
    <t>U076</t>
  </si>
  <si>
    <t>新潟医療福祉大学</t>
  </si>
  <si>
    <t>U077</t>
  </si>
  <si>
    <t>東亜大学</t>
  </si>
  <si>
    <t>U078</t>
  </si>
  <si>
    <t>U079</t>
  </si>
  <si>
    <t>U080</t>
  </si>
  <si>
    <t>星城大学</t>
  </si>
  <si>
    <t>U081</t>
  </si>
  <si>
    <t>帝京大学短期大学</t>
  </si>
  <si>
    <t>U082</t>
  </si>
  <si>
    <t>愛知学院大学</t>
  </si>
  <si>
    <t>U083</t>
  </si>
  <si>
    <t>城西国際大学</t>
  </si>
  <si>
    <t>U084</t>
  </si>
  <si>
    <t>大東文化大学</t>
  </si>
  <si>
    <t>U085</t>
  </si>
  <si>
    <t>愛知みずほ大学</t>
  </si>
  <si>
    <t>U086</t>
  </si>
  <si>
    <t>名桜大学</t>
  </si>
  <si>
    <t>U087</t>
  </si>
  <si>
    <t>富士大学</t>
  </si>
  <si>
    <t>U088</t>
  </si>
  <si>
    <t>新潟経営大学</t>
  </si>
  <si>
    <t>U089</t>
  </si>
  <si>
    <t>金沢学院大学</t>
  </si>
  <si>
    <t>U090</t>
  </si>
  <si>
    <t>帝京大学</t>
  </si>
  <si>
    <t>U091</t>
  </si>
  <si>
    <t>関西大学</t>
  </si>
  <si>
    <t>四日市大学</t>
  </si>
  <si>
    <t>U093</t>
  </si>
  <si>
    <t>宮崎産業経営大学</t>
  </si>
  <si>
    <t>U094</t>
  </si>
  <si>
    <t>関東学園大学</t>
  </si>
  <si>
    <t>U097</t>
  </si>
  <si>
    <t>愛知東邦大学</t>
  </si>
  <si>
    <t>U099</t>
  </si>
  <si>
    <t>青森大学</t>
  </si>
  <si>
    <t>U100</t>
  </si>
  <si>
    <t>桐蔭横浜大学</t>
  </si>
  <si>
    <t>U103</t>
  </si>
  <si>
    <t>東洋大学</t>
  </si>
  <si>
    <t>U105</t>
  </si>
  <si>
    <t>九州共立大学</t>
  </si>
  <si>
    <t>U106</t>
  </si>
  <si>
    <t>尚美学園大学</t>
  </si>
  <si>
    <t>U107</t>
  </si>
  <si>
    <t>U108</t>
  </si>
  <si>
    <t>流通経済大学</t>
  </si>
  <si>
    <t>U109</t>
  </si>
  <si>
    <t>専修大学</t>
  </si>
  <si>
    <t>U110</t>
  </si>
  <si>
    <t>作新学院大学</t>
  </si>
  <si>
    <t>U111</t>
  </si>
  <si>
    <t>摂南大学</t>
  </si>
  <si>
    <t>U112</t>
  </si>
  <si>
    <t>神戸学院大学</t>
  </si>
  <si>
    <t>U113</t>
  </si>
  <si>
    <t>大阪学院大学</t>
  </si>
  <si>
    <t>U114</t>
  </si>
  <si>
    <t>U115</t>
  </si>
  <si>
    <t>帝塚山学院大学</t>
  </si>
  <si>
    <t>U116</t>
  </si>
  <si>
    <t>U117</t>
  </si>
  <si>
    <t>金沢星稜大学</t>
  </si>
  <si>
    <t>U118</t>
  </si>
  <si>
    <t>朝日大学</t>
  </si>
  <si>
    <t>U120</t>
  </si>
  <si>
    <t>上武大学</t>
  </si>
  <si>
    <t>U121</t>
  </si>
  <si>
    <t>城西大学</t>
  </si>
  <si>
    <t>U122</t>
  </si>
  <si>
    <t>北星学園大学</t>
  </si>
  <si>
    <t>U123</t>
  </si>
  <si>
    <t>了德寺大学</t>
  </si>
  <si>
    <t>U124</t>
  </si>
  <si>
    <t>長崎国際大学</t>
  </si>
  <si>
    <t>U125</t>
  </si>
  <si>
    <t>森ノ宮医療大学</t>
  </si>
  <si>
    <t>U127</t>
  </si>
  <si>
    <t>田園調布学園大学</t>
  </si>
  <si>
    <t>U128</t>
  </si>
  <si>
    <t>和光大学</t>
  </si>
  <si>
    <t>U129</t>
  </si>
  <si>
    <t>環太平洋大学</t>
  </si>
  <si>
    <t>U132</t>
  </si>
  <si>
    <t>U133</t>
  </si>
  <si>
    <t>山梨学院大学</t>
  </si>
  <si>
    <t>U134</t>
  </si>
  <si>
    <t>日本経済大学</t>
  </si>
  <si>
    <t>U135</t>
  </si>
  <si>
    <t>日本福祉大学</t>
  </si>
  <si>
    <t>秋田大学</t>
  </si>
  <si>
    <t>U138</t>
  </si>
  <si>
    <t>関西国際大学</t>
  </si>
  <si>
    <t>U139</t>
  </si>
  <si>
    <t>神戸親和女子大学</t>
  </si>
  <si>
    <t>U140</t>
  </si>
  <si>
    <t>明治国際医療大学</t>
  </si>
  <si>
    <t>U141</t>
  </si>
  <si>
    <t>U142</t>
  </si>
  <si>
    <t>大阪産業大学</t>
  </si>
  <si>
    <t>U143</t>
  </si>
  <si>
    <t>九州保健福祉大学</t>
  </si>
  <si>
    <t>U144</t>
  </si>
  <si>
    <t>桜美林大学</t>
  </si>
  <si>
    <t>U145</t>
  </si>
  <si>
    <t>女子栄養大学</t>
  </si>
  <si>
    <t>U146</t>
  </si>
  <si>
    <t>北海道教育大学岩見沢校</t>
  </si>
  <si>
    <t>U149</t>
  </si>
  <si>
    <t>U151</t>
  </si>
  <si>
    <t>U153</t>
  </si>
  <si>
    <t>龍谷大学</t>
  </si>
  <si>
    <t>U155</t>
  </si>
  <si>
    <t>松本大学</t>
  </si>
  <si>
    <t>U156</t>
  </si>
  <si>
    <t>九州国際大学</t>
  </si>
  <si>
    <t>U157</t>
  </si>
  <si>
    <t>徳島大学</t>
  </si>
  <si>
    <t>U158</t>
  </si>
  <si>
    <t>札幌国際大学</t>
  </si>
  <si>
    <t>U159</t>
  </si>
  <si>
    <t>國學院大學</t>
  </si>
  <si>
    <t>U161</t>
  </si>
  <si>
    <t>中部学院大学</t>
  </si>
  <si>
    <t>帝塚山大学</t>
  </si>
  <si>
    <t>U163</t>
  </si>
  <si>
    <t>東洋学園大学</t>
  </si>
  <si>
    <t>U164</t>
  </si>
  <si>
    <t>皇學館大学</t>
  </si>
  <si>
    <t>U165</t>
  </si>
  <si>
    <t>芦屋大学</t>
  </si>
  <si>
    <t>U166</t>
  </si>
  <si>
    <t>大阪電気通信大学</t>
  </si>
  <si>
    <t>U167</t>
  </si>
  <si>
    <t>東京成徳大学</t>
  </si>
  <si>
    <t>U168</t>
  </si>
  <si>
    <t>北翔大学</t>
  </si>
  <si>
    <t>U169</t>
  </si>
  <si>
    <t>東京有明医療大学</t>
  </si>
  <si>
    <t>U170</t>
  </si>
  <si>
    <t>U171</t>
  </si>
  <si>
    <t>U172</t>
  </si>
  <si>
    <t>U173</t>
  </si>
  <si>
    <t>U174</t>
  </si>
  <si>
    <t>熊本学園大学</t>
  </si>
  <si>
    <t>U175</t>
  </si>
  <si>
    <t>東京情報大学</t>
  </si>
  <si>
    <t>U176</t>
  </si>
  <si>
    <t>立命館大学</t>
  </si>
  <si>
    <t>U177</t>
  </si>
  <si>
    <t>名古屋学院大学</t>
  </si>
  <si>
    <t>U178</t>
  </si>
  <si>
    <t>明星大学</t>
  </si>
  <si>
    <t>U179</t>
  </si>
  <si>
    <t>U180</t>
  </si>
  <si>
    <t>阪南大学</t>
  </si>
  <si>
    <t>U182</t>
  </si>
  <si>
    <t>九州看護福祉大学</t>
  </si>
  <si>
    <t>U183</t>
  </si>
  <si>
    <t>U184</t>
  </si>
  <si>
    <t>東海学院大学短期大学部</t>
  </si>
  <si>
    <t>U185</t>
  </si>
  <si>
    <t>拓殖大学</t>
  </si>
  <si>
    <t>U186</t>
  </si>
  <si>
    <t>島根大学</t>
  </si>
  <si>
    <t>U187</t>
  </si>
  <si>
    <t>羽衣国際大学</t>
  </si>
  <si>
    <t>U188</t>
  </si>
  <si>
    <t>中部大学</t>
  </si>
  <si>
    <t>U189</t>
  </si>
  <si>
    <t>愛知淑徳大学</t>
  </si>
  <si>
    <t>U191</t>
  </si>
  <si>
    <t>大阪経済法科大学</t>
  </si>
  <si>
    <t>U192</t>
  </si>
  <si>
    <t>帝京科学大学</t>
  </si>
  <si>
    <t>U193</t>
  </si>
  <si>
    <t>U194</t>
  </si>
  <si>
    <t>帝京大学（宇都宮）</t>
  </si>
  <si>
    <t>U195</t>
  </si>
  <si>
    <t>大阪経済大学</t>
  </si>
  <si>
    <t>U196</t>
  </si>
  <si>
    <t>高松大学</t>
  </si>
  <si>
    <t>U197</t>
  </si>
  <si>
    <t>愛知大学</t>
  </si>
  <si>
    <t>U198</t>
  </si>
  <si>
    <t>大阪成蹊大学</t>
  </si>
  <si>
    <t>U199</t>
  </si>
  <si>
    <t>兵庫大学</t>
  </si>
  <si>
    <t>U200</t>
  </si>
  <si>
    <t>沖縄大学</t>
  </si>
  <si>
    <t>U201</t>
  </si>
  <si>
    <t>広島経済大学</t>
  </si>
  <si>
    <t>U202</t>
  </si>
  <si>
    <t>東京国際大学</t>
  </si>
  <si>
    <t>U203</t>
  </si>
  <si>
    <t>平成国際大学</t>
  </si>
  <si>
    <t>認定IDに
対応</t>
    <rPh sb="0" eb="2">
      <t>ニンテイ</t>
    </rPh>
    <rPh sb="6" eb="8">
      <t>タイオウ</t>
    </rPh>
    <phoneticPr fontId="20"/>
  </si>
  <si>
    <t>記入上
の注意</t>
    <rPh sb="0" eb="2">
      <t>キニュウ</t>
    </rPh>
    <rPh sb="2" eb="3">
      <t>ジョウ</t>
    </rPh>
    <rPh sb="5" eb="7">
      <t>チュウイ</t>
    </rPh>
    <phoneticPr fontId="20"/>
  </si>
  <si>
    <t>半角
英数字</t>
    <rPh sb="0" eb="2">
      <t>ハンカク</t>
    </rPh>
    <rPh sb="3" eb="6">
      <t>エイスウジ</t>
    </rPh>
    <phoneticPr fontId="20"/>
  </si>
  <si>
    <t>半角英数字</t>
    <rPh sb="0" eb="2">
      <t>ハンカク</t>
    </rPh>
    <rPh sb="2" eb="5">
      <t>エイスウジ</t>
    </rPh>
    <phoneticPr fontId="20"/>
  </si>
  <si>
    <r>
      <rPr>
        <sz val="12"/>
        <rFont val="ＭＳ Ｐゴシック"/>
        <family val="3"/>
        <charset val="128"/>
      </rPr>
      <t>英数字：半角英数字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漢字：全角</t>
    </r>
    <rPh sb="0" eb="3">
      <t>エイスウジ</t>
    </rPh>
    <rPh sb="4" eb="6">
      <t>ハンカク</t>
    </rPh>
    <rPh sb="6" eb="9">
      <t>エイスウジ</t>
    </rPh>
    <rPh sb="10" eb="12">
      <t>カンジ</t>
    </rPh>
    <rPh sb="13" eb="15">
      <t>ゼンカク</t>
    </rPh>
    <phoneticPr fontId="20"/>
  </si>
  <si>
    <t>1991/01/01</t>
    <phoneticPr fontId="20"/>
  </si>
  <si>
    <t>東京都</t>
    <rPh sb="0" eb="3">
      <t>トウキョウト</t>
    </rPh>
    <phoneticPr fontId="20"/>
  </si>
  <si>
    <t>tekiou@japan-sports.or.jp</t>
    <phoneticPr fontId="20"/>
  </si>
  <si>
    <t>履修者情報確認欄</t>
    <rPh sb="0" eb="2">
      <t>リシュウ</t>
    </rPh>
    <rPh sb="2" eb="3">
      <t>シャ</t>
    </rPh>
    <rPh sb="3" eb="5">
      <t>ジョウホウ</t>
    </rPh>
    <rPh sb="5" eb="7">
      <t>カクニン</t>
    </rPh>
    <rPh sb="7" eb="8">
      <t>ラン</t>
    </rPh>
    <phoneticPr fontId="20"/>
  </si>
  <si>
    <t>タロウ</t>
    <phoneticPr fontId="20"/>
  </si>
  <si>
    <t>男/女</t>
    <rPh sb="0" eb="1">
      <t>オトコ</t>
    </rPh>
    <rPh sb="2" eb="3">
      <t>オンナ</t>
    </rPh>
    <phoneticPr fontId="20"/>
  </si>
  <si>
    <t>男</t>
    <rPh sb="0" eb="1">
      <t>オトコ</t>
    </rPh>
    <phoneticPr fontId="20"/>
  </si>
  <si>
    <t>仙台リゾート＆スポーツ専門学校</t>
  </si>
  <si>
    <t>C052</t>
  </si>
  <si>
    <t>東京メディカル・スポーツ専門学校</t>
  </si>
  <si>
    <t>C053</t>
  </si>
  <si>
    <t>九州医療スポーツ専門学校</t>
  </si>
  <si>
    <t>C054</t>
  </si>
  <si>
    <t>名古屋医健スポーツ専門学校</t>
  </si>
  <si>
    <t>C055</t>
  </si>
  <si>
    <t>帝京平成大学（池袋）</t>
  </si>
  <si>
    <t>大阪大谷大学</t>
  </si>
  <si>
    <t>常葉大学</t>
  </si>
  <si>
    <t>至誠館大学</t>
  </si>
  <si>
    <t>八戸学院大学</t>
  </si>
  <si>
    <t>帝京平成大学（千葉）</t>
  </si>
  <si>
    <t>U205</t>
  </si>
  <si>
    <t>大阪国際大学</t>
  </si>
  <si>
    <t>U207</t>
  </si>
  <si>
    <t>育英短期大学</t>
  </si>
  <si>
    <t>U208</t>
  </si>
  <si>
    <t>西日本短期大学</t>
  </si>
  <si>
    <t>U209</t>
  </si>
  <si>
    <t>U210</t>
  </si>
  <si>
    <t>帝京平成大学（中野）</t>
  </si>
  <si>
    <t>U211</t>
  </si>
  <si>
    <t>日本ウェルネススポーツ大学</t>
  </si>
  <si>
    <t>U212</t>
  </si>
  <si>
    <t>西九州大学</t>
  </si>
  <si>
    <t>U213</t>
  </si>
  <si>
    <t>U214</t>
  </si>
  <si>
    <t>日本薬科大学</t>
  </si>
  <si>
    <t>U216</t>
  </si>
  <si>
    <t>名古屋経済大学</t>
  </si>
  <si>
    <t>U217</t>
  </si>
  <si>
    <t>麗澤大学</t>
  </si>
  <si>
    <t>U218</t>
  </si>
  <si>
    <t>学部名</t>
  </si>
  <si>
    <t>学科・コース名</t>
  </si>
  <si>
    <t>健康スポーツ科</t>
  </si>
  <si>
    <t>スポーツ未来学科・スポーツトレーナー学科・スポーツ健康学科</t>
  </si>
  <si>
    <t>スポーツ健康学部</t>
  </si>
  <si>
    <t>スポーツ健康学科、スポーツ健康学科３年制、スポーツトレーナー科、スポーツトレーナー科３年制</t>
  </si>
  <si>
    <t>医療専門課程</t>
  </si>
  <si>
    <t>東洋医療総合学科</t>
  </si>
  <si>
    <t>健康スポーツ科、スポーツトレーナー科、アスレティックトレーナー科、アスレティックトレーナー科夜間部</t>
  </si>
  <si>
    <t>アスレティックトレーナー科</t>
  </si>
  <si>
    <t>健康スポーツ学科</t>
  </si>
  <si>
    <t>スポーツトレーナー科、スポーツインストラクター科</t>
  </si>
  <si>
    <t>ｱｽﾚﾃｨｯｸﾄﾚｰﾅｰ学科</t>
  </si>
  <si>
    <t>スポーツ科学科、鍼灸スポーツ学科、柔道整復スポーツ学科</t>
  </si>
  <si>
    <t>アスレティックトレーナー科、健康スポーツ科、スポーツトレーナー科</t>
  </si>
  <si>
    <t>アスレティックトレーナー科、スポーツトレーナー科、健康スポーツ科</t>
  </si>
  <si>
    <t>柔道整復学科</t>
  </si>
  <si>
    <t>鍼灸マッサージ科、鍼灸科</t>
  </si>
  <si>
    <t>アスレティックトレーナー学科</t>
  </si>
  <si>
    <t>スポーツ科学科</t>
  </si>
  <si>
    <t>スポーツ医療学科</t>
  </si>
  <si>
    <t>ｱｽﾚﾃｨｯｸﾄﾚｰﾅｰ学科（昼間部・夜間部）、ｱｽﾚﾃｨｯｸﾄﾚｰﾅｰ学科（昼間部）、ｽﾎﾟｰﾂﾄﾚｰﾅｰ学科（昼間部）</t>
  </si>
  <si>
    <t>スポーツトレーナー科</t>
  </si>
  <si>
    <t>スポーツ学科</t>
  </si>
  <si>
    <t>アスレティックトレーナーコース</t>
  </si>
  <si>
    <t>栄養士科</t>
  </si>
  <si>
    <t>体育専門学群</t>
  </si>
  <si>
    <t>体育学部</t>
  </si>
  <si>
    <t>体育学科、武道学科</t>
  </si>
  <si>
    <t>スポーツ科学部</t>
  </si>
  <si>
    <t>スポーツ健康科学部</t>
  </si>
  <si>
    <t>人間発達文化学類</t>
  </si>
  <si>
    <t>健康生活学科</t>
  </si>
  <si>
    <t>健康スポーツ専攻</t>
  </si>
  <si>
    <t>健康科学部</t>
  </si>
  <si>
    <t>健康スポーツ科学科</t>
  </si>
  <si>
    <t>健康・スポーツ科学部</t>
  </si>
  <si>
    <t>健康・スポーツ科学科</t>
  </si>
  <si>
    <t>健康・スポーツ学科</t>
  </si>
  <si>
    <t>教育学部</t>
  </si>
  <si>
    <t>体育学科</t>
  </si>
  <si>
    <t>健康スポーツ系コース</t>
  </si>
  <si>
    <t>保健体育学科</t>
  </si>
  <si>
    <t>保健医療学部</t>
  </si>
  <si>
    <t>鍼灸・スポーツトレーナー学科、ヘルスプロモーション整復学科</t>
  </si>
  <si>
    <t>健康ｽﾎﾟｰﾂ科学講座</t>
  </si>
  <si>
    <t>文理学部</t>
  </si>
  <si>
    <t>人間環境教育課程、学校教育教員養成課程</t>
  </si>
  <si>
    <t>経済学部</t>
  </si>
  <si>
    <t>ヒューマンケア学部</t>
  </si>
  <si>
    <t>経済学部、福祉情報学部</t>
  </si>
  <si>
    <t>経営学部</t>
  </si>
  <si>
    <t>国際文化学部</t>
  </si>
  <si>
    <t>地域創造学科</t>
  </si>
  <si>
    <t>生命科学部</t>
  </si>
  <si>
    <t>健康科学科健康科学専攻、健康科学科鍼灸専攻</t>
  </si>
  <si>
    <t>人間健康学部</t>
  </si>
  <si>
    <t>経営学科</t>
  </si>
  <si>
    <t>スポーツ学部</t>
  </si>
  <si>
    <t>福祉健康学部</t>
  </si>
  <si>
    <t>全学共通教育ｾﾝﾀｰ</t>
  </si>
  <si>
    <t>総合健康学科</t>
  </si>
  <si>
    <t>社会科学部</t>
  </si>
  <si>
    <t>スポーツ社会学科</t>
  </si>
  <si>
    <t>スポーツ・サイエンス・インスティテュート</t>
  </si>
  <si>
    <t>人間発達科学部</t>
  </si>
  <si>
    <t>人間環境システム学科 地域スポーツコース</t>
  </si>
  <si>
    <t>人間科学部</t>
  </si>
  <si>
    <t>スポーツ健康学科</t>
  </si>
  <si>
    <t>人間社会学部</t>
  </si>
  <si>
    <t>人間文化学科、現代ビジネス学科</t>
  </si>
  <si>
    <t>心身科学部</t>
  </si>
  <si>
    <t>健康科学科</t>
  </si>
  <si>
    <t>経営情報学部</t>
  </si>
  <si>
    <t>総合経営学科</t>
  </si>
  <si>
    <t>スポーツ・健康科学部</t>
  </si>
  <si>
    <t>心身健康科学科</t>
  </si>
  <si>
    <t>スポーツ医療学科、経営学科</t>
  </si>
  <si>
    <t>経済学部、総合政策学部、環境情報学部</t>
  </si>
  <si>
    <t>法学部、経営学部</t>
  </si>
  <si>
    <t>地域ビジネス学科</t>
  </si>
  <si>
    <t>法学部</t>
  </si>
  <si>
    <t>スポーツ経営学科</t>
  </si>
  <si>
    <t>ライフデザイン学部</t>
  </si>
  <si>
    <t>総合政策学部</t>
  </si>
  <si>
    <t>健康プロデュース学部</t>
  </si>
  <si>
    <t>スポーツ健康科学科</t>
  </si>
  <si>
    <t>商学部、経営学部、経済学部、法学部、外国語学部、国際学部、情報学部</t>
  </si>
  <si>
    <t>法学部・社会学部・流通情報学部・経済学部</t>
  </si>
  <si>
    <t>ビジネス情報学部</t>
  </si>
  <si>
    <t>スポーツ健康マネジメント学科</t>
  </si>
  <si>
    <t>経営学部・現代政策学部</t>
  </si>
  <si>
    <t>文学部、経済学部、社会福祉学部</t>
  </si>
  <si>
    <t>整復医療・トレーナー学科</t>
  </si>
  <si>
    <t>鍼灸学科、理学療法学科</t>
  </si>
  <si>
    <t>子ども未来学部</t>
  </si>
  <si>
    <t>現代人間学部</t>
  </si>
  <si>
    <t>次世代教育学部</t>
  </si>
  <si>
    <t>人間学部</t>
  </si>
  <si>
    <t>教育文化学部</t>
  </si>
  <si>
    <t>発達教育学部</t>
  </si>
  <si>
    <t>鍼灸学部</t>
  </si>
  <si>
    <t>鍼灸学科</t>
  </si>
  <si>
    <t>人間環境学部</t>
  </si>
  <si>
    <t>社会福祉学部</t>
  </si>
  <si>
    <t>スポーツ健康福祉学科</t>
  </si>
  <si>
    <t>健康福祉学群</t>
  </si>
  <si>
    <t>栄養学部</t>
  </si>
  <si>
    <t>リハビリテーション学科</t>
  </si>
  <si>
    <t>スポーツ健康政策学部</t>
  </si>
  <si>
    <t>経済学部、経営学部、法学部、政策学部</t>
  </si>
  <si>
    <t>スポーツサイエンスコース</t>
  </si>
  <si>
    <t>総合科学部</t>
  </si>
  <si>
    <t>スポーツ人間学部</t>
  </si>
  <si>
    <t>人間開発学部</t>
  </si>
  <si>
    <t>健康体育学科</t>
  </si>
  <si>
    <t>人文学部</t>
  </si>
  <si>
    <t>臨床教育学部</t>
  </si>
  <si>
    <t>医療福祉工学部</t>
  </si>
  <si>
    <t>応用心理学部</t>
  </si>
  <si>
    <t>健康・スポーツ心理学科</t>
  </si>
  <si>
    <t>生涯スポーツ学部</t>
  </si>
  <si>
    <t>スポーツ教育学科</t>
  </si>
  <si>
    <t>児童教育学科</t>
  </si>
  <si>
    <t>社会福祉学部第一部</t>
  </si>
  <si>
    <t>ライフ･ウェルネス学科</t>
  </si>
  <si>
    <t>総合情報学部</t>
  </si>
  <si>
    <t>教育学科</t>
  </si>
  <si>
    <t>総合キャリア教育学科</t>
  </si>
  <si>
    <t>流通学部</t>
  </si>
  <si>
    <t>看護福祉学部</t>
  </si>
  <si>
    <t>鍼灸スポーツ学科</t>
  </si>
  <si>
    <t>現代社会学部</t>
  </si>
  <si>
    <t>現代社会学科</t>
  </si>
  <si>
    <t>生命健康科学部</t>
  </si>
  <si>
    <t>スポーツ保健医療学科</t>
  </si>
  <si>
    <t>健康福祉学部</t>
  </si>
  <si>
    <t>健康医療科学部</t>
  </si>
  <si>
    <t>医療技術学部</t>
  </si>
  <si>
    <t>地域政策学部</t>
  </si>
  <si>
    <t>健康システム学科</t>
  </si>
  <si>
    <t>福祉文化学科（健康スポーツ福祉専攻）</t>
  </si>
  <si>
    <t>スポーツ行動学科</t>
  </si>
  <si>
    <t>現代コミュニケーション学科</t>
  </si>
  <si>
    <t>健康スポーツコミュニケーション学科</t>
  </si>
  <si>
    <t>児童スポーツ教育コース</t>
  </si>
  <si>
    <t>現代ライフ学部</t>
  </si>
  <si>
    <t>スポーツプロモーション学部</t>
  </si>
  <si>
    <t>薬学部</t>
  </si>
  <si>
    <t>健康福祉学科</t>
  </si>
  <si>
    <t>080-1234-5678</t>
    <phoneticPr fontId="20"/>
  </si>
  <si>
    <t>Ｊｒ</t>
    <phoneticPr fontId="20"/>
  </si>
  <si>
    <r>
      <t xml:space="preserve">認定ID
</t>
    </r>
    <r>
      <rPr>
        <sz val="9"/>
        <color rgb="FFFF0000"/>
        <rFont val="ＭＳ Ｐゴシック"/>
        <family val="3"/>
        <charset val="128"/>
      </rPr>
      <t>必須</t>
    </r>
    <rPh sb="0" eb="2">
      <t>ニンテイ</t>
    </rPh>
    <rPh sb="5" eb="7">
      <t>ヒッス</t>
    </rPh>
    <phoneticPr fontId="20"/>
  </si>
  <si>
    <r>
      <t xml:space="preserve">学校名
</t>
    </r>
    <r>
      <rPr>
        <sz val="9"/>
        <color rgb="FFFF0000"/>
        <rFont val="ＭＳ Ｐゴシック"/>
        <family val="3"/>
        <charset val="128"/>
      </rPr>
      <t>必須</t>
    </r>
    <rPh sb="0" eb="2">
      <t>ガッコウ</t>
    </rPh>
    <rPh sb="2" eb="3">
      <t>メイ</t>
    </rPh>
    <rPh sb="4" eb="6">
      <t>ヒッス</t>
    </rPh>
    <phoneticPr fontId="20"/>
  </si>
  <si>
    <r>
      <t xml:space="preserve">学籍・学生
番号
</t>
    </r>
    <r>
      <rPr>
        <sz val="9"/>
        <color rgb="FFFF0000"/>
        <rFont val="ＭＳ Ｐゴシック"/>
        <family val="3"/>
        <charset val="128"/>
      </rPr>
      <t>必須</t>
    </r>
    <rPh sb="0" eb="2">
      <t>ガクセキ</t>
    </rPh>
    <rPh sb="3" eb="5">
      <t>ガクセイ</t>
    </rPh>
    <rPh sb="6" eb="8">
      <t>バンゴウ</t>
    </rPh>
    <rPh sb="9" eb="11">
      <t>ヒッス</t>
    </rPh>
    <phoneticPr fontId="20"/>
  </si>
  <si>
    <r>
      <t xml:space="preserve">姓（漢字）
</t>
    </r>
    <r>
      <rPr>
        <sz val="9"/>
        <color rgb="FFFF0000"/>
        <rFont val="ＭＳ Ｐゴシック"/>
        <family val="3"/>
        <charset val="128"/>
      </rPr>
      <t>必須</t>
    </r>
    <rPh sb="0" eb="1">
      <t>セイ</t>
    </rPh>
    <rPh sb="2" eb="4">
      <t>カンジ</t>
    </rPh>
    <rPh sb="6" eb="8">
      <t>ヒッス</t>
    </rPh>
    <phoneticPr fontId="20"/>
  </si>
  <si>
    <r>
      <t xml:space="preserve">名（漢字）
</t>
    </r>
    <r>
      <rPr>
        <sz val="9"/>
        <color rgb="FFFF0000"/>
        <rFont val="ＭＳ Ｐゴシック"/>
        <family val="3"/>
        <charset val="128"/>
      </rPr>
      <t>必須</t>
    </r>
    <rPh sb="0" eb="1">
      <t>メイ</t>
    </rPh>
    <rPh sb="2" eb="4">
      <t>カンジ</t>
    </rPh>
    <rPh sb="6" eb="8">
      <t>ヒッス</t>
    </rPh>
    <phoneticPr fontId="20"/>
  </si>
  <si>
    <r>
      <t xml:space="preserve">姓（カナ）
</t>
    </r>
    <r>
      <rPr>
        <sz val="9"/>
        <color rgb="FFFF0000"/>
        <rFont val="ＭＳ Ｐゴシック"/>
        <family val="3"/>
        <charset val="128"/>
      </rPr>
      <t>必須</t>
    </r>
    <rPh sb="0" eb="1">
      <t>セイ</t>
    </rPh>
    <rPh sb="6" eb="8">
      <t>ヒッス</t>
    </rPh>
    <phoneticPr fontId="20"/>
  </si>
  <si>
    <r>
      <t xml:space="preserve">名（カナ）
</t>
    </r>
    <r>
      <rPr>
        <sz val="9"/>
        <color rgb="FFFF0000"/>
        <rFont val="ＭＳ Ｐゴシック"/>
        <family val="3"/>
        <charset val="128"/>
      </rPr>
      <t>必須</t>
    </r>
    <rPh sb="0" eb="1">
      <t>メイ</t>
    </rPh>
    <rPh sb="6" eb="8">
      <t>ヒッス</t>
    </rPh>
    <phoneticPr fontId="20"/>
  </si>
  <si>
    <r>
      <t xml:space="preserve">学年
</t>
    </r>
    <r>
      <rPr>
        <sz val="9"/>
        <color rgb="FFFF0000"/>
        <rFont val="ＭＳ Ｐゴシック"/>
        <family val="3"/>
        <charset val="128"/>
      </rPr>
      <t>必須</t>
    </r>
    <rPh sb="0" eb="2">
      <t>ガクネン</t>
    </rPh>
    <rPh sb="3" eb="5">
      <t>ヒッス</t>
    </rPh>
    <phoneticPr fontId="20"/>
  </si>
  <si>
    <r>
      <t xml:space="preserve">生年月日
</t>
    </r>
    <r>
      <rPr>
        <sz val="9"/>
        <color rgb="FFFF0000"/>
        <rFont val="ＭＳ Ｐゴシック"/>
        <family val="3"/>
        <charset val="128"/>
      </rPr>
      <t>必須</t>
    </r>
    <rPh sb="0" eb="2">
      <t>セイネン</t>
    </rPh>
    <rPh sb="2" eb="4">
      <t>ガッピ</t>
    </rPh>
    <rPh sb="5" eb="7">
      <t>ヒッス</t>
    </rPh>
    <phoneticPr fontId="20"/>
  </si>
  <si>
    <r>
      <t xml:space="preserve">性別
</t>
    </r>
    <r>
      <rPr>
        <sz val="9"/>
        <color rgb="FFFF0000"/>
        <rFont val="ＭＳ Ｐゴシック"/>
        <family val="3"/>
        <charset val="128"/>
      </rPr>
      <t>必須</t>
    </r>
    <rPh sb="0" eb="2">
      <t>セイベツ</t>
    </rPh>
    <rPh sb="3" eb="5">
      <t>ヒッス</t>
    </rPh>
    <phoneticPr fontId="20"/>
  </si>
  <si>
    <r>
      <t xml:space="preserve">電話番号
</t>
    </r>
    <r>
      <rPr>
        <sz val="9"/>
        <color rgb="FFFF0000"/>
        <rFont val="ＭＳ Ｐゴシック"/>
        <family val="3"/>
        <charset val="128"/>
      </rPr>
      <t>必須</t>
    </r>
    <rPh sb="0" eb="2">
      <t>デンワ</t>
    </rPh>
    <rPh sb="2" eb="4">
      <t>バンゴウ</t>
    </rPh>
    <rPh sb="5" eb="7">
      <t>ヒッス</t>
    </rPh>
    <phoneticPr fontId="20"/>
  </si>
  <si>
    <r>
      <t xml:space="preserve">郵便番号
</t>
    </r>
    <r>
      <rPr>
        <sz val="9"/>
        <color rgb="FFFF0000"/>
        <rFont val="ＭＳ Ｐゴシック"/>
        <family val="3"/>
        <charset val="128"/>
      </rPr>
      <t>必須</t>
    </r>
    <rPh sb="0" eb="4">
      <t>ユウビンバンゴウ</t>
    </rPh>
    <rPh sb="5" eb="7">
      <t>ヒッス</t>
    </rPh>
    <phoneticPr fontId="20"/>
  </si>
  <si>
    <r>
      <t xml:space="preserve">住所1
（都道府県）
</t>
    </r>
    <r>
      <rPr>
        <sz val="9"/>
        <color rgb="FFFF0000"/>
        <rFont val="ＭＳ Ｐゴシック"/>
        <family val="3"/>
        <charset val="128"/>
      </rPr>
      <t>必須</t>
    </r>
    <rPh sb="0" eb="2">
      <t>ジュウショ</t>
    </rPh>
    <rPh sb="5" eb="9">
      <t>トドウフケン</t>
    </rPh>
    <rPh sb="11" eb="13">
      <t>ヒッス</t>
    </rPh>
    <phoneticPr fontId="20"/>
  </si>
  <si>
    <r>
      <t xml:space="preserve">住所2（都道府県以下）
</t>
    </r>
    <r>
      <rPr>
        <sz val="9"/>
        <color rgb="FFFF0000"/>
        <rFont val="ＭＳ Ｐゴシック"/>
        <family val="3"/>
        <charset val="128"/>
      </rPr>
      <t>必須</t>
    </r>
    <rPh sb="0" eb="2">
      <t>ジュウショ</t>
    </rPh>
    <rPh sb="4" eb="8">
      <t>トドウフケン</t>
    </rPh>
    <rPh sb="8" eb="10">
      <t>イカ</t>
    </rPh>
    <rPh sb="12" eb="14">
      <t>ヒッス</t>
    </rPh>
    <phoneticPr fontId="20"/>
  </si>
  <si>
    <r>
      <t xml:space="preserve">E-mail
アドレス
</t>
    </r>
    <r>
      <rPr>
        <sz val="9"/>
        <color rgb="FFFF0000"/>
        <rFont val="ＭＳ Ｐゴシック"/>
        <family val="3"/>
        <charset val="128"/>
      </rPr>
      <t>任意（入力が望ましい）</t>
    </r>
    <rPh sb="12" eb="14">
      <t>ニンイ</t>
    </rPh>
    <rPh sb="15" eb="17">
      <t>ニュウリョク</t>
    </rPh>
    <rPh sb="18" eb="19">
      <t>ノゾ</t>
    </rPh>
    <phoneticPr fontId="20"/>
  </si>
  <si>
    <t>スポーツ学科、鍼灸学科、柔道整復学科、理学療法学科</t>
  </si>
  <si>
    <t>札幌スポーツアンドメディカル専門学校</t>
  </si>
  <si>
    <t>C056</t>
  </si>
  <si>
    <t>平成医療学園専門学校</t>
  </si>
  <si>
    <t>柔道整復師科、鍼灸師科</t>
  </si>
  <si>
    <t>商学科、経営学科、ホスピタリティ経営学科、経済学科、法学科、英語学科、国際学科、情報学科</t>
  </si>
  <si>
    <t>経営学部、総合経営学部</t>
  </si>
  <si>
    <t>経営学科、マネジメント学科</t>
  </si>
  <si>
    <t>幼児教育学科</t>
  </si>
  <si>
    <t>U219</t>
  </si>
  <si>
    <t>太成学院大学</t>
  </si>
  <si>
    <t>U220</t>
  </si>
  <si>
    <t>健康医療学部</t>
  </si>
  <si>
    <t>U221</t>
  </si>
  <si>
    <t>駿河台大学</t>
  </si>
  <si>
    <t>現代文化学部</t>
  </si>
  <si>
    <t>U222</t>
  </si>
  <si>
    <t>U223</t>
  </si>
  <si>
    <t>名古屋産業大学</t>
  </si>
  <si>
    <t>U224</t>
  </si>
  <si>
    <t>関西福祉大学</t>
  </si>
  <si>
    <t>U225</t>
  </si>
  <si>
    <t>教育・保育科</t>
  </si>
  <si>
    <t>東京スポーツ・レクリエーション専門学校</t>
  </si>
  <si>
    <t>体育学科、専攻科</t>
  </si>
  <si>
    <t>教育学領域、地域創造学還</t>
  </si>
  <si>
    <t>経営学科、スポーツ経営学科、心理経営学科</t>
  </si>
  <si>
    <t>医療技術学部、経済学部　</t>
  </si>
  <si>
    <t>鈴鹿大学</t>
  </si>
  <si>
    <t>健康医療学部人間健康学科</t>
  </si>
  <si>
    <t>こどもスポーツ教育学科</t>
  </si>
  <si>
    <t>U226</t>
  </si>
  <si>
    <t>甲南大学</t>
  </si>
  <si>
    <t>スポーツ・健康科学教育研究センター</t>
  </si>
  <si>
    <t>U227</t>
  </si>
  <si>
    <t>愛媛大学</t>
  </si>
  <si>
    <t>社会共創学部</t>
  </si>
  <si>
    <t>U228</t>
  </si>
  <si>
    <t>白鴎大学</t>
  </si>
  <si>
    <t>U229</t>
  </si>
  <si>
    <t>神戸医療福祉大学</t>
  </si>
  <si>
    <t>U230</t>
  </si>
  <si>
    <t>山形大学</t>
  </si>
  <si>
    <t>地域教育文化学部</t>
  </si>
  <si>
    <t>U231</t>
  </si>
  <si>
    <t>東海学院大学</t>
  </si>
  <si>
    <t>健康福祉学部、人間関係学部</t>
  </si>
  <si>
    <t>総合福祉学科、子ども発達学科</t>
  </si>
  <si>
    <t>U232</t>
  </si>
  <si>
    <t>大同大学</t>
  </si>
  <si>
    <t>情報学部</t>
  </si>
  <si>
    <t>総合情報学科</t>
  </si>
  <si>
    <t>U233</t>
  </si>
  <si>
    <t>U234</t>
  </si>
  <si>
    <t>空手道</t>
    <rPh sb="0" eb="2">
      <t>カラテ</t>
    </rPh>
    <rPh sb="2" eb="3">
      <t>ドウ</t>
    </rPh>
    <phoneticPr fontId="20"/>
  </si>
  <si>
    <t>スポーツ
リーダー
のみ</t>
    <phoneticPr fontId="20"/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</si>
  <si>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</si>
  <si>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</si>
  <si>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</si>
  <si>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</si>
  <si>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</si>
  <si>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</si>
  <si>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</si>
  <si>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</si>
  <si>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</si>
  <si>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</si>
  <si>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</si>
  <si>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</si>
  <si>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</si>
  <si>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</si>
  <si>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</si>
  <si>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</si>
  <si>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</si>
  <si>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</si>
  <si>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</si>
  <si>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</si>
  <si>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</si>
  <si>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</si>
  <si>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</si>
  <si>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</si>
  <si>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</si>
  <si>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</si>
  <si>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</si>
  <si>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</si>
  <si>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</si>
  <si>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</si>
  <si>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</si>
  <si>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</si>
  <si>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</si>
  <si>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</si>
  <si>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</si>
  <si>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</si>
  <si>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</si>
  <si>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</si>
  <si>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</si>
  <si>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</si>
  <si>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</si>
  <si>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</si>
  <si>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</si>
  <si>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</si>
  <si>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</si>
  <si>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</si>
  <si>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</si>
  <si>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</si>
  <si>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EXCELデータをメールにてお送りください（宛先：tekiou@japan-sports.or.jp）</t>
    <rPh sb="17" eb="18">
      <t>オク</t>
    </rPh>
    <rPh sb="24" eb="26">
      <t>アテサキ</t>
    </rPh>
    <phoneticPr fontId="20"/>
  </si>
  <si>
    <t>C057</t>
  </si>
  <si>
    <t>履正社スポーツ専門学校 北大阪校</t>
  </si>
  <si>
    <t>スポーツ学科（サッカーコース、テニスコース、ソフトテニスコース）</t>
  </si>
  <si>
    <t>U236</t>
  </si>
  <si>
    <t>U237</t>
  </si>
  <si>
    <t>U238</t>
  </si>
  <si>
    <t>U239</t>
  </si>
  <si>
    <t>U240</t>
  </si>
  <si>
    <t>U241</t>
  </si>
  <si>
    <t>U242</t>
  </si>
  <si>
    <t>U243</t>
  </si>
  <si>
    <t>U244</t>
  </si>
  <si>
    <t>U245</t>
  </si>
  <si>
    <t>U246</t>
  </si>
  <si>
    <t>亜細亜大学</t>
  </si>
  <si>
    <t>宝塚医療大学</t>
  </si>
  <si>
    <t>福井工業大学</t>
  </si>
  <si>
    <t>大阪商業大学</t>
  </si>
  <si>
    <t>福井医療大学</t>
  </si>
  <si>
    <t>人文社会科学部</t>
  </si>
  <si>
    <t>○○大学</t>
    <rPh sb="2" eb="4">
      <t>ダイガク</t>
    </rPh>
    <phoneticPr fontId="20"/>
  </si>
  <si>
    <t>山田</t>
    <rPh sb="0" eb="2">
      <t>ヤマダ</t>
    </rPh>
    <phoneticPr fontId="20"/>
  </si>
  <si>
    <t>ヤマダ</t>
    <phoneticPr fontId="20"/>
  </si>
  <si>
    <t>ホッケー</t>
    <phoneticPr fontId="20"/>
  </si>
  <si>
    <t>U247</t>
  </si>
  <si>
    <t>文学部、経済学部、外国語学部、法学部、国際関係学部、経営学部、スポーツ・健康科学部、社会学部</t>
  </si>
  <si>
    <t>健康科学科、看護学科</t>
  </si>
  <si>
    <t>U248</t>
  </si>
  <si>
    <t>整復医療学科</t>
  </si>
  <si>
    <t>U249</t>
  </si>
  <si>
    <t>立教大学</t>
  </si>
  <si>
    <t>コミュニティ福祉学部</t>
  </si>
  <si>
    <t>スポーツウエルネス学科</t>
  </si>
  <si>
    <t>U250</t>
  </si>
  <si>
    <t>聖和学園短期大学</t>
  </si>
  <si>
    <t>キャリア開発総合学科</t>
  </si>
  <si>
    <t>U251</t>
  </si>
  <si>
    <t>広島文化学園大学</t>
  </si>
  <si>
    <t>U252</t>
  </si>
  <si>
    <t>保健教育学科</t>
  </si>
  <si>
    <t>U253</t>
  </si>
  <si>
    <t>U254</t>
  </si>
  <si>
    <t>U255</t>
  </si>
  <si>
    <t>育英大学</t>
  </si>
  <si>
    <t>U256</t>
  </si>
  <si>
    <t>京都光華女子大学</t>
  </si>
  <si>
    <t>健康栄養学科　健康スポーツ栄養専攻</t>
  </si>
  <si>
    <t>C058</t>
  </si>
  <si>
    <t>アーチェリー</t>
    <phoneticPr fontId="20"/>
  </si>
  <si>
    <t>新宿区霞ヶ丘町4番2号</t>
    <rPh sb="0" eb="11">
      <t>シンジュククカスミガオカチョウ４バン２ゴウ</t>
    </rPh>
    <phoneticPr fontId="20"/>
  </si>
  <si>
    <t>コーチ１</t>
    <phoneticPr fontId="20"/>
  </si>
  <si>
    <t>コーチ３</t>
    <phoneticPr fontId="20"/>
  </si>
  <si>
    <t>北海道スポーツ専門学校</t>
  </si>
  <si>
    <t>名古屋平成看護医療専門学校</t>
  </si>
  <si>
    <t>スポーツインストラクター科、スポーツトレーナー科</t>
  </si>
  <si>
    <t>アスレティックトレーナー専攻科</t>
  </si>
  <si>
    <t>スポーツトレーナー学科</t>
  </si>
  <si>
    <t>福岡医健・スポーツ専門学校</t>
  </si>
  <si>
    <t>アスレティックリハビリテーション・スポーツトレーナー学科</t>
  </si>
  <si>
    <t>スポーツ学科（テニスコース、ソフトテニスコース）</t>
  </si>
  <si>
    <t>美作市スポーツ医療看護専門学校</t>
  </si>
  <si>
    <t>柔道整復スポーツトレーナー学科</t>
  </si>
  <si>
    <t>C059</t>
  </si>
  <si>
    <t>スポーツ・芸術創造専攻</t>
  </si>
  <si>
    <t>武道学科、体育学科</t>
  </si>
  <si>
    <t>体育学科、健康福祉学科、運動栄養学科、現代武道学科、スポーツ情報マスメディア学科、子ども運動教育学科</t>
  </si>
  <si>
    <t>保健体育講座</t>
  </si>
  <si>
    <t>生涯スポーツ専攻 保健体育教育専修／スポーツプロモーションコース</t>
  </si>
  <si>
    <t>星槎道都大学</t>
  </si>
  <si>
    <t>経営学科スポーツマネジメントコース</t>
  </si>
  <si>
    <t>経済学部／経営法学科</t>
  </si>
  <si>
    <t>総合経営学部、社会学部</t>
  </si>
  <si>
    <t>岐阜協立大学</t>
  </si>
  <si>
    <t>スポーツ健康科学科、スポーツコミュニケーション学科</t>
  </si>
  <si>
    <t>共通教育センター事務室</t>
  </si>
  <si>
    <t>スポーツマネジメントユニット／スポーツサイエンス・ユニット</t>
  </si>
  <si>
    <t>英文学科、心理・応用コミュニケーション学科、経済学科、経営情報学科、経済法学科、福祉計画学科、福祉臨床学科、福祉心理学科</t>
  </si>
  <si>
    <t>人間社会学部／国際観光学科</t>
  </si>
  <si>
    <t>柔道整復学科、救急救命学科</t>
  </si>
  <si>
    <t>芸術・スポーツ文化学科　スポーツ文化専攻</t>
  </si>
  <si>
    <t>法学部、現代ビジネス学部</t>
  </si>
  <si>
    <t>文学部、経済学部、経営学部、経済経営学部、法学部、心理学部、現代生活学部、教育学部</t>
  </si>
  <si>
    <t>佐野日本大学短期大学</t>
  </si>
  <si>
    <t>健康医療スポーツ学部</t>
  </si>
  <si>
    <t>商学部、政経学部、国際学部</t>
  </si>
  <si>
    <t>経営学科、国際ビジネス学科、会計学科、法律政治学科、経済学科、国際学科</t>
  </si>
  <si>
    <t>人間科学部人間科学科スポーツ健康コース</t>
  </si>
  <si>
    <t>人間科学科（スポーツ健康コース）</t>
  </si>
  <si>
    <t>人間スポーツ学科、スポーツ科学科</t>
  </si>
  <si>
    <t>児童スポーツ教育学部</t>
  </si>
  <si>
    <t>桃山学院教育大学</t>
  </si>
  <si>
    <t>医療ビジネス薬科学科（スポーツ薬学コース）</t>
  </si>
  <si>
    <t>京都先端科学大学</t>
  </si>
  <si>
    <t>現代文化学科（スポーツ文化コース）</t>
  </si>
  <si>
    <t>経済経営学部、法学部</t>
  </si>
  <si>
    <t>経済経営学科、法律学科</t>
  </si>
  <si>
    <t>現代ビジネス学部</t>
  </si>
  <si>
    <t>発達科学科スポーツ健康専攻</t>
  </si>
  <si>
    <t>ホスピタリティ・マネジメント学科</t>
  </si>
  <si>
    <t>鍼灸学科、柔道整復学科</t>
  </si>
  <si>
    <t>理学療法学科</t>
  </si>
  <si>
    <t>総合経営学部／公共学部</t>
  </si>
  <si>
    <t>公共経営学科／公共学科</t>
  </si>
  <si>
    <t>U257</t>
  </si>
  <si>
    <t>文学部</t>
  </si>
  <si>
    <t>U258</t>
  </si>
  <si>
    <t>聖徳大学</t>
  </si>
  <si>
    <t>児童学部</t>
  </si>
  <si>
    <t>児童学科</t>
  </si>
  <si>
    <t>U259</t>
  </si>
  <si>
    <t>聖カタリナ大学</t>
  </si>
  <si>
    <t>人間健康福祉学部</t>
  </si>
  <si>
    <t>U260</t>
  </si>
  <si>
    <t>160-0013</t>
    <phoneticPr fontId="20"/>
  </si>
  <si>
    <t>大阪社体スポーツ専門学校</t>
  </si>
  <si>
    <t>アスレティックトレーナー専攻</t>
  </si>
  <si>
    <t>信州スポーツ医療福祉専門学校</t>
  </si>
  <si>
    <t>人間総合科学研究科、人間総合科学学術院</t>
  </si>
  <si>
    <t>経営学部、商学部、法学部</t>
  </si>
  <si>
    <t>経営学科、マーケティング学科、法律学科、政治学科</t>
  </si>
  <si>
    <t>健康スポーツ経営学科</t>
  </si>
  <si>
    <t>医療科学部　</t>
  </si>
  <si>
    <t>東京柔道整復学科、東京理学療法学科</t>
  </si>
  <si>
    <t>スポーツマネジメント学科</t>
  </si>
  <si>
    <t>人間教育学部</t>
  </si>
  <si>
    <t>地域教育文化学科（文化創生コース）</t>
  </si>
  <si>
    <t>U265</t>
  </si>
  <si>
    <t>スポーツマネジメント学部</t>
  </si>
  <si>
    <t>U266</t>
  </si>
  <si>
    <t>スポーツ文化学部</t>
  </si>
  <si>
    <t>コーチ2</t>
    <phoneticPr fontId="20"/>
  </si>
  <si>
    <t>テニス</t>
    <phoneticPr fontId="20"/>
  </si>
  <si>
    <t>ハンドボール</t>
    <phoneticPr fontId="20"/>
  </si>
  <si>
    <t>仙台医健・スポーツ専門学校</t>
  </si>
  <si>
    <t>北海道ハイテクノロジー専門学校</t>
  </si>
  <si>
    <t>横浜商科大学</t>
  </si>
  <si>
    <t>広島国際大学</t>
  </si>
  <si>
    <t>文教大学</t>
  </si>
  <si>
    <t>びわこ学院大学</t>
  </si>
  <si>
    <t>神戸国際大学</t>
  </si>
  <si>
    <t>朝鮮大学校</t>
  </si>
  <si>
    <t>神奈川大学</t>
  </si>
  <si>
    <t>U261</t>
  </si>
  <si>
    <t>U262</t>
  </si>
  <si>
    <t>U263</t>
  </si>
  <si>
    <t>U264</t>
  </si>
  <si>
    <t>U267</t>
  </si>
  <si>
    <t>U268</t>
  </si>
  <si>
    <t>U269</t>
  </si>
  <si>
    <t>U270</t>
  </si>
  <si>
    <t>U271</t>
  </si>
  <si>
    <t>こども総合科（スポーツ・保育コース）</t>
  </si>
  <si>
    <t>アスレティックトレーナー科、スポーツトレーナー科、こどもインストラクター科、バスケットボール専攻科、バスケットボール総合学科、スポーツビジネス科</t>
  </si>
  <si>
    <t>メディカルスポーツ柔道整復学科</t>
  </si>
  <si>
    <t>スポーツ健康科学科、競技スポーツ科学科、スポーツ教育学科、トレーナー学科、スポーツマネジメント学科</t>
  </si>
  <si>
    <t>体育領域専攻</t>
  </si>
  <si>
    <t>学校教員養成課程義務教育専攻保健体育専修</t>
  </si>
  <si>
    <t>心身マネジメント学科</t>
  </si>
  <si>
    <t>国際人間科学部、国際地域学部、こども教育学部</t>
  </si>
  <si>
    <t>人間科学科</t>
  </si>
  <si>
    <t>日本文化学科、経済学科、経営学科、経済経営学科、法学科、心理学科、食物栄養学科、居住空間デザイン学科、こども学科、こども教育学科</t>
  </si>
  <si>
    <t>人間健康学科</t>
  </si>
  <si>
    <t>スポーツ・健康医科学科　スポーツ・健康科学専攻</t>
  </si>
  <si>
    <t>人間教育学科健康・スポーツ教育課程</t>
  </si>
  <si>
    <t>経済学部、経営学部、法学部、人間生活科学部</t>
  </si>
  <si>
    <t>現代経済学科、経営学科、ビジネス法学科、管理栄養学科</t>
  </si>
  <si>
    <t>文学部、経済学部、商学部、社会学部、政策創造学部、人間健康学部</t>
  </si>
  <si>
    <t>商学部</t>
  </si>
  <si>
    <t>経営情報学科（スポーツマネジメントコース）</t>
  </si>
  <si>
    <t>健康スポーツ学部</t>
  </si>
  <si>
    <t>情報学部、国際学部、経営学部</t>
  </si>
  <si>
    <t>教育福祉学部</t>
  </si>
  <si>
    <t>リハビリテーション学部</t>
  </si>
  <si>
    <t>教育文化学科　初等教育学科</t>
  </si>
  <si>
    <t>国際経営学科</t>
  </si>
  <si>
    <t>競泳（水泳）</t>
    <rPh sb="0" eb="2">
      <t>キョウエイ</t>
    </rPh>
    <rPh sb="3" eb="5">
      <t>スイエイ</t>
    </rPh>
    <phoneticPr fontId="20"/>
  </si>
  <si>
    <r>
      <rPr>
        <sz val="16"/>
        <rFont val="ＭＳ Ｐゴシック"/>
        <family val="3"/>
        <charset val="128"/>
      </rPr>
      <t>令和5年度 公認スポーツ指導者養成講習会 講習・試験免除適応コース</t>
    </r>
    <r>
      <rPr>
        <sz val="12"/>
        <rFont val="ＭＳ Ｐゴシック"/>
        <family val="3"/>
        <charset val="128"/>
      </rPr>
      <t>　</t>
    </r>
    <r>
      <rPr>
        <b/>
        <u/>
        <sz val="18"/>
        <rFont val="ＭＳ Ｐゴシック"/>
        <family val="3"/>
        <charset val="128"/>
      </rPr>
      <t>履修者名簿</t>
    </r>
    <rPh sb="0" eb="2">
      <t>レイワ</t>
    </rPh>
    <rPh sb="3" eb="5">
      <t>ネンド</t>
    </rPh>
    <rPh sb="6" eb="8">
      <t>コウニン</t>
    </rPh>
    <rPh sb="12" eb="14">
      <t>シドウ</t>
    </rPh>
    <rPh sb="14" eb="15">
      <t>シャ</t>
    </rPh>
    <rPh sb="15" eb="17">
      <t>ヨウセイ</t>
    </rPh>
    <rPh sb="17" eb="20">
      <t>コウシュウカイ</t>
    </rPh>
    <rPh sb="21" eb="23">
      <t>コウシュウ</t>
    </rPh>
    <rPh sb="24" eb="26">
      <t>シケン</t>
    </rPh>
    <rPh sb="26" eb="28">
      <t>メンジョ</t>
    </rPh>
    <rPh sb="28" eb="30">
      <t>テキオウ</t>
    </rPh>
    <rPh sb="34" eb="36">
      <t>リシュウ</t>
    </rPh>
    <rPh sb="36" eb="37">
      <t>シャ</t>
    </rPh>
    <rPh sb="37" eb="39">
      <t>メイボ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</si>
</sst>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ＤＦＰ太丸ゴシック体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name val="ＤＦＰ太丸ゴシック体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/>
  </cellStyleXfs>
  <cellXfs count="153">
    <xf numFmtId="0" fontId="0" fillId="0" borderId="0" xfId="0"/>
    <xf numFmtId="0" fontId="22" fillId="0" borderId="0" xfId="0" applyFont="1" applyAlignment="1" applyProtection="1">
      <alignment vertical="center"/>
      <protection locked="0"/>
    </xf>
    <xf numFmtId="0" fontId="29" fillId="26" borderId="31" xfId="0" applyFont="1" applyFill="1" applyBorder="1" applyAlignment="1" applyProtection="1">
      <alignment horizontal="center" vertical="center"/>
      <protection locked="0"/>
    </xf>
    <xf numFmtId="0" fontId="29" fillId="26" borderId="14" xfId="0" applyFont="1" applyFill="1" applyBorder="1" applyAlignment="1" applyProtection="1">
      <alignment horizontal="center" vertical="center"/>
      <protection locked="0"/>
    </xf>
    <xf numFmtId="0" fontId="29" fillId="26" borderId="47" xfId="0" applyFont="1" applyFill="1" applyBorder="1" applyAlignment="1" applyProtection="1">
      <alignment horizontal="center" vertical="center"/>
      <protection locked="0"/>
    </xf>
    <xf numFmtId="0" fontId="29" fillId="26" borderId="32" xfId="0" applyFont="1" applyFill="1" applyBorder="1" applyAlignment="1" applyProtection="1">
      <alignment horizontal="center" vertical="center"/>
      <protection locked="0"/>
    </xf>
    <xf numFmtId="49" fontId="29" fillId="26" borderId="88" xfId="0" applyNumberFormat="1" applyFont="1" applyFill="1" applyBorder="1" applyAlignment="1" applyProtection="1">
      <alignment horizontal="center" vertical="center"/>
      <protection locked="0"/>
    </xf>
    <xf numFmtId="49" fontId="29" fillId="26" borderId="36" xfId="0" applyNumberFormat="1" applyFont="1" applyFill="1" applyBorder="1" applyAlignment="1" applyProtection="1">
      <alignment horizontal="center" vertical="center"/>
      <protection locked="0"/>
    </xf>
    <xf numFmtId="0" fontId="29" fillId="26" borderId="44" xfId="0" applyFont="1" applyFill="1" applyBorder="1" applyAlignment="1" applyProtection="1">
      <alignment horizontal="center" vertical="center"/>
      <protection locked="0"/>
    </xf>
    <xf numFmtId="0" fontId="29" fillId="26" borderId="50" xfId="0" applyFont="1" applyFill="1" applyBorder="1" applyAlignment="1" applyProtection="1">
      <alignment horizontal="center" vertical="center"/>
      <protection locked="0"/>
    </xf>
    <xf numFmtId="0" fontId="0" fillId="26" borderId="59" xfId="0" applyFill="1" applyBorder="1" applyAlignment="1" applyProtection="1">
      <alignment horizontal="center" vertical="center"/>
      <protection locked="0"/>
    </xf>
    <xf numFmtId="0" fontId="29" fillId="26" borderId="33" xfId="0" applyFont="1" applyFill="1" applyBorder="1" applyAlignment="1" applyProtection="1">
      <alignment horizontal="center" vertical="center"/>
      <protection locked="0"/>
    </xf>
    <xf numFmtId="0" fontId="29" fillId="26" borderId="34" xfId="0" applyFont="1" applyFill="1" applyBorder="1" applyAlignment="1" applyProtection="1">
      <alignment horizontal="center" vertical="center"/>
      <protection locked="0"/>
    </xf>
    <xf numFmtId="0" fontId="29" fillId="26" borderId="35" xfId="0" applyFont="1" applyFill="1" applyBorder="1" applyAlignment="1" applyProtection="1">
      <alignment horizontal="center" vertical="center"/>
      <protection locked="0"/>
    </xf>
    <xf numFmtId="0" fontId="29" fillId="26" borderId="36" xfId="0" applyFont="1" applyFill="1" applyBorder="1" applyAlignment="1" applyProtection="1">
      <alignment horizontal="center" vertical="center"/>
      <protection locked="0"/>
    </xf>
    <xf numFmtId="0" fontId="29" fillId="26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 shrinkToFit="1"/>
      <protection locked="0"/>
    </xf>
    <xf numFmtId="0" fontId="22" fillId="0" borderId="55" xfId="0" applyFont="1" applyBorder="1" applyAlignment="1" applyProtection="1">
      <alignment horizontal="center" vertical="center" shrinkToFit="1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49" fontId="22" fillId="0" borderId="51" xfId="0" applyNumberFormat="1" applyFont="1" applyBorder="1" applyAlignment="1" applyProtection="1">
      <alignment horizontal="center" vertical="center"/>
      <protection locked="0"/>
    </xf>
    <xf numFmtId="49" fontId="22" fillId="0" borderId="50" xfId="0" applyNumberFormat="1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49" fontId="22" fillId="0" borderId="49" xfId="0" applyNumberFormat="1" applyFont="1" applyBorder="1" applyAlignment="1" applyProtection="1">
      <alignment horizontal="center" vertical="center"/>
      <protection locked="0"/>
    </xf>
    <xf numFmtId="0" fontId="7" fillId="0" borderId="60" xfId="28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52" xfId="0" applyNumberFormat="1" applyFont="1" applyBorder="1" applyAlignment="1" applyProtection="1">
      <alignment horizontal="center" vertical="center"/>
      <protection locked="0"/>
    </xf>
    <xf numFmtId="49" fontId="22" fillId="0" borderId="54" xfId="0" applyNumberFormat="1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2" fillId="0" borderId="0" xfId="0" applyFont="1"/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0" fontId="2" fillId="24" borderId="89" xfId="43" applyFill="1" applyBorder="1" applyAlignment="1">
      <alignment horizontal="center"/>
    </xf>
    <xf numFmtId="0" fontId="2" fillId="0" borderId="2" xfId="43" applyBorder="1" applyAlignment="1">
      <alignment wrapText="1"/>
    </xf>
    <xf numFmtId="0" fontId="36" fillId="24" borderId="89" xfId="43" applyFont="1" applyFill="1" applyBorder="1" applyAlignment="1">
      <alignment horizontal="center"/>
    </xf>
    <xf numFmtId="0" fontId="36" fillId="0" borderId="2" xfId="43" applyFont="1" applyBorder="1" applyAlignment="1">
      <alignment wrapText="1"/>
    </xf>
    <xf numFmtId="0" fontId="22" fillId="0" borderId="38" xfId="0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5" borderId="74" xfId="0" applyFont="1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 shrinkToFit="1"/>
    </xf>
    <xf numFmtId="0" fontId="0" fillId="25" borderId="29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87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45" xfId="0" applyFill="1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0" fontId="0" fillId="25" borderId="48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23" fillId="25" borderId="46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25" borderId="3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90" xfId="0" applyFont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22" fillId="0" borderId="77" xfId="0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28" fillId="0" borderId="91" xfId="0" applyFont="1" applyBorder="1" applyAlignment="1">
      <alignment horizontal="center" vertical="center" shrinkToFit="1"/>
    </xf>
    <xf numFmtId="0" fontId="23" fillId="0" borderId="92" xfId="0" applyFont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80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32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2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リスト" xfId="43" xr:uid="{00000000-0005-0000-0000-00002A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103909</xdr:colOff>
      <xdr:row>9</xdr:row>
      <xdr:rowOff>173181</xdr:rowOff>
    </xdr:from>
    <xdr:to>
      <xdr:col>40</xdr:col>
      <xdr:colOff>69273</xdr:colOff>
      <xdr:row>15</xdr:row>
      <xdr:rowOff>311727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D35D1EE-4499-4CCC-92B3-99006B5BFABC}"/>
            </a:ext>
          </a:extLst>
        </xdr:cNvPr>
        <xdr:cNvSpPr/>
      </xdr:nvSpPr>
      <xdr:spPr>
        <a:xfrm>
          <a:off x="18513136" y="3983181"/>
          <a:ext cx="7758546" cy="232063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 b="1">
              <a:solidFill>
                <a:srgbClr val="FF0000"/>
              </a:solidFill>
            </a:rPr>
            <a:t>※</a:t>
          </a:r>
          <a:r>
            <a:rPr kumimoji="1" lang="ja-JP" altLang="en-US" sz="2400" b="1">
              <a:solidFill>
                <a:srgbClr val="FF0000"/>
              </a:solidFill>
            </a:rPr>
            <a:t>注意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共通科目を「旧カリキュラム」で修了する学生が対象となります。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「新カリキュラム」で修了する学生は、「受講完了申請」が必要となりますので、ご注意ください。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8"/>
  <sheetViews>
    <sheetView tabSelected="1" showWhiteSpace="0" view="pageBreakPreview" zoomScale="70" zoomScaleNormal="85" zoomScaleSheetLayoutView="70" zoomScalePageLayoutView="55" workbookViewId="0">
      <selection activeCell="W4" sqref="W4:W5"/>
    </sheetView>
  </sheetViews>
  <sheetFormatPr defaultColWidth="9" defaultRowHeight="10.5"/>
  <cols>
    <col min="1" max="1" width="6.46484375" style="54" customWidth="1"/>
    <col min="2" max="2" width="6.3984375" style="54" customWidth="1"/>
    <col min="3" max="3" width="14" style="54" customWidth="1"/>
    <col min="4" max="4" width="8.1328125" style="54" bestFit="1" customWidth="1"/>
    <col min="5" max="8" width="12.59765625" style="57" customWidth="1"/>
    <col min="9" max="9" width="5.59765625" style="57" bestFit="1" customWidth="1"/>
    <col min="10" max="10" width="11.265625" style="57" bestFit="1" customWidth="1"/>
    <col min="11" max="11" width="11.265625" style="57" customWidth="1"/>
    <col min="12" max="12" width="13.46484375" style="57" customWidth="1"/>
    <col min="13" max="13" width="11.265625" style="57" bestFit="1" customWidth="1"/>
    <col min="14" max="14" width="10.1328125" style="57" customWidth="1"/>
    <col min="15" max="15" width="35" style="57" customWidth="1"/>
    <col min="16" max="16" width="23" style="57" customWidth="1"/>
    <col min="17" max="40" width="5.59765625" style="57" customWidth="1"/>
    <col min="41" max="41" width="7.46484375" style="57" customWidth="1"/>
    <col min="42" max="16384" width="9" style="57"/>
  </cols>
  <sheetData>
    <row r="1" spans="1:41" s="58" customFormat="1" ht="88.5" customHeight="1">
      <c r="A1" s="118" t="s">
        <v>887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spans="1:41" s="58" customFormat="1" ht="27.75" customHeight="1" thickBot="1">
      <c r="A2" s="59" t="s">
        <v>710</v>
      </c>
      <c r="B2" s="60"/>
      <c r="C2" s="60"/>
      <c r="D2" s="60"/>
      <c r="E2" s="61"/>
      <c r="F2" s="69"/>
      <c r="G2" s="69"/>
      <c r="H2" s="69"/>
      <c r="I2" s="60"/>
      <c r="J2" s="68"/>
      <c r="K2" s="68"/>
      <c r="L2" s="68"/>
      <c r="M2" s="68"/>
      <c r="N2" s="68"/>
      <c r="O2" s="68"/>
      <c r="P2" s="68"/>
      <c r="Q2" s="129"/>
      <c r="R2" s="129"/>
      <c r="S2" s="130"/>
      <c r="T2" s="130"/>
      <c r="U2" s="130"/>
      <c r="V2" s="130"/>
      <c r="W2" s="130"/>
      <c r="X2" s="130"/>
      <c r="Y2" s="62"/>
      <c r="Z2" s="134"/>
      <c r="AA2" s="134"/>
      <c r="AB2" s="134"/>
      <c r="AC2" s="134"/>
      <c r="AD2" s="69"/>
      <c r="AE2" s="69"/>
      <c r="AF2" s="130"/>
      <c r="AG2" s="130"/>
      <c r="AH2" s="130"/>
      <c r="AI2" s="130"/>
      <c r="AJ2" s="130"/>
      <c r="AK2" s="130"/>
      <c r="AL2" s="130"/>
      <c r="AM2" s="130"/>
      <c r="AN2" s="130"/>
      <c r="AO2" s="130"/>
    </row>
    <row r="3" spans="1:41" s="70" customFormat="1" ht="20.25" customHeight="1">
      <c r="A3" s="131" t="s">
        <v>2</v>
      </c>
      <c r="B3" s="105" t="s">
        <v>591</v>
      </c>
      <c r="C3" s="105" t="s">
        <v>592</v>
      </c>
      <c r="D3" s="139" t="s">
        <v>593</v>
      </c>
      <c r="E3" s="105" t="s">
        <v>594</v>
      </c>
      <c r="F3" s="105" t="s">
        <v>595</v>
      </c>
      <c r="G3" s="105" t="s">
        <v>596</v>
      </c>
      <c r="H3" s="105" t="s">
        <v>597</v>
      </c>
      <c r="I3" s="142" t="s">
        <v>598</v>
      </c>
      <c r="J3" s="110" t="s">
        <v>400</v>
      </c>
      <c r="K3" s="110"/>
      <c r="L3" s="110"/>
      <c r="M3" s="110"/>
      <c r="N3" s="110"/>
      <c r="O3" s="110"/>
      <c r="P3" s="110"/>
      <c r="Q3" s="119" t="s">
        <v>0</v>
      </c>
      <c r="R3" s="120"/>
      <c r="S3" s="121"/>
      <c r="T3" s="119" t="s">
        <v>1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35"/>
      <c r="AO3" s="126" t="s">
        <v>9</v>
      </c>
    </row>
    <row r="4" spans="1:41" s="71" customFormat="1" ht="15" customHeight="1">
      <c r="A4" s="132"/>
      <c r="B4" s="106"/>
      <c r="C4" s="106"/>
      <c r="D4" s="140"/>
      <c r="E4" s="106"/>
      <c r="F4" s="106"/>
      <c r="G4" s="106"/>
      <c r="H4" s="106"/>
      <c r="I4" s="143"/>
      <c r="J4" s="151" t="s">
        <v>599</v>
      </c>
      <c r="K4" s="114" t="s">
        <v>600</v>
      </c>
      <c r="L4" s="116" t="s">
        <v>601</v>
      </c>
      <c r="M4" s="149" t="s">
        <v>602</v>
      </c>
      <c r="N4" s="111" t="s">
        <v>603</v>
      </c>
      <c r="O4" s="149" t="s">
        <v>604</v>
      </c>
      <c r="P4" s="111" t="s">
        <v>605</v>
      </c>
      <c r="Q4" s="147" t="s">
        <v>3</v>
      </c>
      <c r="R4" s="124" t="s">
        <v>4</v>
      </c>
      <c r="S4" s="122" t="s">
        <v>661</v>
      </c>
      <c r="T4" s="145" t="s">
        <v>590</v>
      </c>
      <c r="U4" s="103" t="s">
        <v>7</v>
      </c>
      <c r="V4" s="103" t="s">
        <v>5</v>
      </c>
      <c r="W4" s="137" t="s">
        <v>6</v>
      </c>
      <c r="X4" s="108" t="s">
        <v>761</v>
      </c>
      <c r="Y4" s="108"/>
      <c r="Z4" s="108"/>
      <c r="AA4" s="108"/>
      <c r="AB4" s="108"/>
      <c r="AC4" s="108"/>
      <c r="AD4" s="108"/>
      <c r="AE4" s="108"/>
      <c r="AF4" s="108"/>
      <c r="AG4" s="109"/>
      <c r="AH4" s="100" t="s">
        <v>841</v>
      </c>
      <c r="AI4" s="108" t="s">
        <v>762</v>
      </c>
      <c r="AJ4" s="108"/>
      <c r="AK4" s="109"/>
      <c r="AL4" s="136" t="s">
        <v>8</v>
      </c>
      <c r="AM4" s="108"/>
      <c r="AN4" s="109"/>
      <c r="AO4" s="127"/>
    </row>
    <row r="5" spans="1:41" s="71" customFormat="1" ht="30" customHeight="1" thickBot="1">
      <c r="A5" s="133"/>
      <c r="B5" s="107"/>
      <c r="C5" s="107"/>
      <c r="D5" s="141"/>
      <c r="E5" s="107"/>
      <c r="F5" s="107"/>
      <c r="G5" s="107"/>
      <c r="H5" s="107"/>
      <c r="I5" s="144"/>
      <c r="J5" s="152"/>
      <c r="K5" s="115"/>
      <c r="L5" s="117"/>
      <c r="M5" s="150"/>
      <c r="N5" s="113"/>
      <c r="O5" s="150"/>
      <c r="P5" s="112"/>
      <c r="Q5" s="148"/>
      <c r="R5" s="125"/>
      <c r="S5" s="123"/>
      <c r="T5" s="146"/>
      <c r="U5" s="104"/>
      <c r="V5" s="104"/>
      <c r="W5" s="138"/>
      <c r="X5" s="72" t="s">
        <v>10</v>
      </c>
      <c r="Y5" s="73" t="s">
        <v>15</v>
      </c>
      <c r="Z5" s="73" t="s">
        <v>14</v>
      </c>
      <c r="AA5" s="73" t="s">
        <v>11</v>
      </c>
      <c r="AB5" s="73" t="s">
        <v>843</v>
      </c>
      <c r="AC5" s="73" t="s">
        <v>16</v>
      </c>
      <c r="AD5" s="73" t="s">
        <v>660</v>
      </c>
      <c r="AE5" s="73" t="s">
        <v>759</v>
      </c>
      <c r="AF5" s="73" t="s">
        <v>13</v>
      </c>
      <c r="AG5" s="74" t="s">
        <v>12</v>
      </c>
      <c r="AH5" s="101" t="s">
        <v>842</v>
      </c>
      <c r="AI5" s="75" t="s">
        <v>886</v>
      </c>
      <c r="AJ5" s="96" t="s">
        <v>734</v>
      </c>
      <c r="AK5" s="74" t="s">
        <v>17</v>
      </c>
      <c r="AL5" s="73" t="s">
        <v>10</v>
      </c>
      <c r="AM5" s="73" t="s">
        <v>15</v>
      </c>
      <c r="AN5" s="73" t="s">
        <v>13</v>
      </c>
      <c r="AO5" s="128"/>
    </row>
    <row r="6" spans="1:41" s="95" customFormat="1" ht="39" customHeight="1">
      <c r="A6" s="76" t="s">
        <v>393</v>
      </c>
      <c r="B6" s="77" t="s">
        <v>394</v>
      </c>
      <c r="C6" s="77" t="s">
        <v>392</v>
      </c>
      <c r="D6" s="78" t="s">
        <v>394</v>
      </c>
      <c r="E6" s="79" t="s">
        <v>18</v>
      </c>
      <c r="F6" s="79" t="s">
        <v>18</v>
      </c>
      <c r="G6" s="80" t="s">
        <v>18</v>
      </c>
      <c r="H6" s="80" t="s">
        <v>18</v>
      </c>
      <c r="I6" s="81" t="s">
        <v>19</v>
      </c>
      <c r="J6" s="82" t="s">
        <v>395</v>
      </c>
      <c r="K6" s="83" t="s">
        <v>402</v>
      </c>
      <c r="L6" s="84" t="s">
        <v>395</v>
      </c>
      <c r="M6" s="85" t="s">
        <v>395</v>
      </c>
      <c r="N6" s="86" t="s">
        <v>18</v>
      </c>
      <c r="O6" s="87" t="s">
        <v>396</v>
      </c>
      <c r="P6" s="88" t="s">
        <v>395</v>
      </c>
      <c r="Q6" s="89"/>
      <c r="R6" s="90"/>
      <c r="S6" s="91"/>
      <c r="T6" s="89"/>
      <c r="U6" s="92"/>
      <c r="V6" s="89"/>
      <c r="W6" s="93"/>
      <c r="X6" s="89"/>
      <c r="Y6" s="92"/>
      <c r="Z6" s="92"/>
      <c r="AA6" s="92"/>
      <c r="AB6" s="92"/>
      <c r="AC6" s="92"/>
      <c r="AD6" s="92"/>
      <c r="AE6" s="92"/>
      <c r="AF6" s="92"/>
      <c r="AG6" s="93"/>
      <c r="AH6" s="102"/>
      <c r="AI6" s="89"/>
      <c r="AJ6" s="97"/>
      <c r="AK6" s="93"/>
      <c r="AL6" s="92"/>
      <c r="AM6" s="92"/>
      <c r="AN6" s="92"/>
      <c r="AO6" s="94"/>
    </row>
    <row r="7" spans="1:41" s="16" customFormat="1" ht="21.75" customHeight="1">
      <c r="A7" s="2" t="s">
        <v>20</v>
      </c>
      <c r="B7" s="3" t="s">
        <v>24</v>
      </c>
      <c r="C7" s="3" t="s">
        <v>731</v>
      </c>
      <c r="D7" s="3" t="s">
        <v>21</v>
      </c>
      <c r="E7" s="3" t="s">
        <v>732</v>
      </c>
      <c r="F7" s="3" t="s">
        <v>22</v>
      </c>
      <c r="G7" s="4" t="s">
        <v>733</v>
      </c>
      <c r="H7" s="4" t="s">
        <v>401</v>
      </c>
      <c r="I7" s="5">
        <v>4</v>
      </c>
      <c r="J7" s="6" t="s">
        <v>397</v>
      </c>
      <c r="K7" s="7" t="s">
        <v>403</v>
      </c>
      <c r="L7" s="12" t="s">
        <v>589</v>
      </c>
      <c r="M7" s="8" t="s">
        <v>824</v>
      </c>
      <c r="N7" s="9" t="s">
        <v>398</v>
      </c>
      <c r="O7" s="8" t="s">
        <v>760</v>
      </c>
      <c r="P7" s="10" t="s">
        <v>399</v>
      </c>
      <c r="Q7" s="11"/>
      <c r="R7" s="12" t="s">
        <v>23</v>
      </c>
      <c r="S7" s="13"/>
      <c r="T7" s="11"/>
      <c r="U7" s="14" t="s">
        <v>23</v>
      </c>
      <c r="V7" s="11"/>
      <c r="W7" s="15"/>
      <c r="X7" s="11"/>
      <c r="Y7" s="14"/>
      <c r="Z7" s="14"/>
      <c r="AA7" s="14"/>
      <c r="AB7" s="14"/>
      <c r="AC7" s="14"/>
      <c r="AD7" s="14"/>
      <c r="AE7" s="14"/>
      <c r="AF7" s="14"/>
      <c r="AG7" s="15"/>
      <c r="AH7" s="3"/>
      <c r="AI7" s="11"/>
      <c r="AJ7" s="8"/>
      <c r="AK7" s="15"/>
      <c r="AL7" s="14"/>
      <c r="AM7" s="14"/>
      <c r="AN7" s="14"/>
      <c r="AO7" s="5"/>
    </row>
    <row r="8" spans="1:41" s="1" customFormat="1" ht="28.5" customHeight="1">
      <c r="A8" s="17">
        <v>1</v>
      </c>
      <c r="B8" s="18"/>
      <c r="C8" s="67" t="e">
        <f>VLOOKUP(B8,リスト!A:B,2,0)</f>
        <v>#N/A</v>
      </c>
      <c r="D8" s="18"/>
      <c r="E8" s="19"/>
      <c r="F8" s="19"/>
      <c r="G8" s="20"/>
      <c r="H8" s="20"/>
      <c r="I8" s="21"/>
      <c r="J8" s="22"/>
      <c r="K8" s="23"/>
      <c r="L8" s="23"/>
      <c r="M8" s="24"/>
      <c r="N8" s="25"/>
      <c r="O8" s="26"/>
      <c r="P8" s="27"/>
      <c r="Q8" s="28"/>
      <c r="R8" s="29"/>
      <c r="S8" s="30"/>
      <c r="T8" s="28"/>
      <c r="U8" s="31"/>
      <c r="V8" s="28"/>
      <c r="W8" s="32"/>
      <c r="X8" s="28"/>
      <c r="Y8" s="31"/>
      <c r="Z8" s="31"/>
      <c r="AA8" s="31"/>
      <c r="AB8" s="31"/>
      <c r="AC8" s="31"/>
      <c r="AD8" s="31"/>
      <c r="AE8" s="31"/>
      <c r="AF8" s="31"/>
      <c r="AG8" s="32"/>
      <c r="AH8" s="18"/>
      <c r="AI8" s="28"/>
      <c r="AJ8" s="26"/>
      <c r="AK8" s="32"/>
      <c r="AL8" s="31"/>
      <c r="AM8" s="31"/>
      <c r="AN8" s="31"/>
      <c r="AO8" s="21"/>
    </row>
    <row r="9" spans="1:41" s="1" customFormat="1" ht="28.5" customHeight="1">
      <c r="A9" s="33">
        <v>2</v>
      </c>
      <c r="B9" s="18"/>
      <c r="C9" s="67" t="e">
        <f>VLOOKUP(B9,リスト!A:B,2,0)</f>
        <v>#N/A</v>
      </c>
      <c r="D9" s="18"/>
      <c r="E9" s="18"/>
      <c r="F9" s="18"/>
      <c r="G9" s="34"/>
      <c r="H9" s="34"/>
      <c r="I9" s="21"/>
      <c r="J9" s="22"/>
      <c r="K9" s="35"/>
      <c r="L9" s="35"/>
      <c r="M9" s="25"/>
      <c r="N9" s="25"/>
      <c r="O9" s="26"/>
      <c r="P9" s="36"/>
      <c r="Q9" s="28"/>
      <c r="R9" s="29"/>
      <c r="S9" s="30"/>
      <c r="T9" s="28"/>
      <c r="U9" s="31"/>
      <c r="V9" s="28"/>
      <c r="W9" s="32"/>
      <c r="X9" s="28"/>
      <c r="Y9" s="31"/>
      <c r="Z9" s="31"/>
      <c r="AA9" s="31"/>
      <c r="AB9" s="31"/>
      <c r="AC9" s="31"/>
      <c r="AD9" s="31"/>
      <c r="AE9" s="31"/>
      <c r="AF9" s="31"/>
      <c r="AG9" s="32"/>
      <c r="AH9" s="18"/>
      <c r="AI9" s="28"/>
      <c r="AJ9" s="26"/>
      <c r="AK9" s="37"/>
      <c r="AL9" s="31"/>
      <c r="AM9" s="31"/>
      <c r="AN9" s="31"/>
      <c r="AO9" s="38"/>
    </row>
    <row r="10" spans="1:41" s="1" customFormat="1" ht="28.5" customHeight="1">
      <c r="A10" s="33">
        <v>3</v>
      </c>
      <c r="B10" s="18"/>
      <c r="C10" s="67" t="e">
        <f>VLOOKUP(B10,リスト!A:B,2,0)</f>
        <v>#N/A</v>
      </c>
      <c r="D10" s="18"/>
      <c r="E10" s="18"/>
      <c r="F10" s="18"/>
      <c r="G10" s="34"/>
      <c r="H10" s="34"/>
      <c r="I10" s="21"/>
      <c r="J10" s="22"/>
      <c r="K10" s="35"/>
      <c r="L10" s="35"/>
      <c r="M10" s="25"/>
      <c r="N10" s="25"/>
      <c r="O10" s="26"/>
      <c r="P10" s="27"/>
      <c r="Q10" s="28"/>
      <c r="R10" s="29"/>
      <c r="S10" s="30"/>
      <c r="T10" s="28"/>
      <c r="U10" s="31"/>
      <c r="V10" s="28"/>
      <c r="W10" s="32"/>
      <c r="X10" s="28"/>
      <c r="Y10" s="31"/>
      <c r="Z10" s="31"/>
      <c r="AA10" s="31"/>
      <c r="AB10" s="31"/>
      <c r="AC10" s="31"/>
      <c r="AD10" s="31"/>
      <c r="AE10" s="31"/>
      <c r="AF10" s="31"/>
      <c r="AG10" s="32"/>
      <c r="AH10" s="18"/>
      <c r="AI10" s="28"/>
      <c r="AJ10" s="26"/>
      <c r="AK10" s="32"/>
      <c r="AL10" s="31"/>
      <c r="AM10" s="31"/>
      <c r="AN10" s="31"/>
      <c r="AO10" s="38"/>
    </row>
    <row r="11" spans="1:41" s="1" customFormat="1" ht="28.5" customHeight="1">
      <c r="A11" s="33">
        <v>4</v>
      </c>
      <c r="B11" s="18"/>
      <c r="C11" s="67" t="e">
        <f>VLOOKUP(B11,リスト!A:B,2,0)</f>
        <v>#N/A</v>
      </c>
      <c r="D11" s="18"/>
      <c r="E11" s="18"/>
      <c r="F11" s="18"/>
      <c r="G11" s="34"/>
      <c r="H11" s="34"/>
      <c r="I11" s="21"/>
      <c r="J11" s="22"/>
      <c r="K11" s="35"/>
      <c r="L11" s="35"/>
      <c r="M11" s="25"/>
      <c r="N11" s="25"/>
      <c r="O11" s="26"/>
      <c r="P11" s="27"/>
      <c r="Q11" s="28"/>
      <c r="R11" s="29"/>
      <c r="S11" s="30"/>
      <c r="T11" s="28"/>
      <c r="U11" s="31"/>
      <c r="V11" s="28"/>
      <c r="W11" s="32"/>
      <c r="X11" s="28"/>
      <c r="Y11" s="31"/>
      <c r="Z11" s="31"/>
      <c r="AA11" s="31"/>
      <c r="AB11" s="31"/>
      <c r="AC11" s="31"/>
      <c r="AD11" s="31"/>
      <c r="AE11" s="31"/>
      <c r="AF11" s="31"/>
      <c r="AG11" s="32"/>
      <c r="AH11" s="18"/>
      <c r="AI11" s="28"/>
      <c r="AJ11" s="26"/>
      <c r="AK11" s="32"/>
      <c r="AL11" s="31"/>
      <c r="AM11" s="31"/>
      <c r="AN11" s="31"/>
      <c r="AO11" s="38"/>
    </row>
    <row r="12" spans="1:41" s="1" customFormat="1" ht="28.5" customHeight="1">
      <c r="A12" s="33">
        <v>5</v>
      </c>
      <c r="B12" s="18"/>
      <c r="C12" s="67" t="e">
        <f>VLOOKUP(B12,リスト!A:B,2,0)</f>
        <v>#N/A</v>
      </c>
      <c r="D12" s="18"/>
      <c r="E12" s="18"/>
      <c r="F12" s="18"/>
      <c r="G12" s="34"/>
      <c r="H12" s="34"/>
      <c r="I12" s="21"/>
      <c r="J12" s="22"/>
      <c r="K12" s="35"/>
      <c r="L12" s="35"/>
      <c r="M12" s="25"/>
      <c r="N12" s="25"/>
      <c r="O12" s="26"/>
      <c r="P12" s="27"/>
      <c r="Q12" s="28"/>
      <c r="R12" s="29"/>
      <c r="S12" s="30"/>
      <c r="T12" s="28"/>
      <c r="U12" s="31"/>
      <c r="V12" s="28"/>
      <c r="W12" s="32"/>
      <c r="X12" s="28"/>
      <c r="Y12" s="31"/>
      <c r="Z12" s="31"/>
      <c r="AA12" s="31"/>
      <c r="AB12" s="31"/>
      <c r="AC12" s="31"/>
      <c r="AD12" s="31"/>
      <c r="AE12" s="31"/>
      <c r="AF12" s="31"/>
      <c r="AG12" s="32"/>
      <c r="AH12" s="18"/>
      <c r="AI12" s="28"/>
      <c r="AJ12" s="26"/>
      <c r="AK12" s="32"/>
      <c r="AL12" s="31"/>
      <c r="AM12" s="31"/>
      <c r="AN12" s="31"/>
      <c r="AO12" s="38"/>
    </row>
    <row r="13" spans="1:41" s="1" customFormat="1" ht="28.5" customHeight="1">
      <c r="A13" s="33">
        <v>6</v>
      </c>
      <c r="B13" s="18"/>
      <c r="C13" s="67" t="e">
        <f>VLOOKUP(B13,リスト!A:B,2,0)</f>
        <v>#N/A</v>
      </c>
      <c r="D13" s="18"/>
      <c r="E13" s="18"/>
      <c r="F13" s="18"/>
      <c r="G13" s="34"/>
      <c r="H13" s="34"/>
      <c r="I13" s="21"/>
      <c r="J13" s="22"/>
      <c r="K13" s="35"/>
      <c r="L13" s="35"/>
      <c r="M13" s="25"/>
      <c r="N13" s="25"/>
      <c r="O13" s="26"/>
      <c r="P13" s="27"/>
      <c r="Q13" s="28"/>
      <c r="R13" s="29"/>
      <c r="S13" s="30"/>
      <c r="T13" s="28"/>
      <c r="U13" s="31"/>
      <c r="V13" s="28"/>
      <c r="W13" s="32"/>
      <c r="X13" s="28"/>
      <c r="Y13" s="31"/>
      <c r="Z13" s="31"/>
      <c r="AA13" s="31"/>
      <c r="AB13" s="31"/>
      <c r="AC13" s="31"/>
      <c r="AD13" s="31"/>
      <c r="AE13" s="31"/>
      <c r="AF13" s="31"/>
      <c r="AG13" s="32"/>
      <c r="AH13" s="18"/>
      <c r="AI13" s="28"/>
      <c r="AJ13" s="26"/>
      <c r="AK13" s="32"/>
      <c r="AL13" s="31"/>
      <c r="AM13" s="31"/>
      <c r="AN13" s="31"/>
      <c r="AO13" s="38"/>
    </row>
    <row r="14" spans="1:41" s="1" customFormat="1" ht="28.5" customHeight="1">
      <c r="A14" s="33">
        <v>7</v>
      </c>
      <c r="B14" s="18"/>
      <c r="C14" s="67" t="e">
        <f>VLOOKUP(B14,リスト!A:B,2,0)</f>
        <v>#N/A</v>
      </c>
      <c r="D14" s="18"/>
      <c r="E14" s="18"/>
      <c r="F14" s="18"/>
      <c r="G14" s="34"/>
      <c r="H14" s="34"/>
      <c r="I14" s="21"/>
      <c r="J14" s="22"/>
      <c r="K14" s="35"/>
      <c r="L14" s="35"/>
      <c r="M14" s="25"/>
      <c r="N14" s="25"/>
      <c r="O14" s="26"/>
      <c r="P14" s="27"/>
      <c r="Q14" s="28"/>
      <c r="R14" s="29"/>
      <c r="S14" s="30"/>
      <c r="T14" s="28"/>
      <c r="U14" s="31"/>
      <c r="V14" s="28"/>
      <c r="W14" s="32"/>
      <c r="X14" s="28"/>
      <c r="Y14" s="31"/>
      <c r="Z14" s="31"/>
      <c r="AA14" s="31"/>
      <c r="AB14" s="31"/>
      <c r="AC14" s="31"/>
      <c r="AD14" s="31"/>
      <c r="AE14" s="31"/>
      <c r="AF14" s="31"/>
      <c r="AG14" s="32"/>
      <c r="AH14" s="18"/>
      <c r="AI14" s="28"/>
      <c r="AJ14" s="26"/>
      <c r="AK14" s="32"/>
      <c r="AL14" s="31"/>
      <c r="AM14" s="31"/>
      <c r="AN14" s="31"/>
      <c r="AO14" s="38"/>
    </row>
    <row r="15" spans="1:41" s="1" customFormat="1" ht="28.5" customHeight="1">
      <c r="A15" s="33">
        <v>8</v>
      </c>
      <c r="B15" s="18"/>
      <c r="C15" s="67" t="e">
        <f>VLOOKUP(B15,リスト!A:B,2,0)</f>
        <v>#N/A</v>
      </c>
      <c r="D15" s="18"/>
      <c r="E15" s="18"/>
      <c r="F15" s="18"/>
      <c r="G15" s="34"/>
      <c r="H15" s="34"/>
      <c r="I15" s="21"/>
      <c r="J15" s="22"/>
      <c r="K15" s="35"/>
      <c r="L15" s="35"/>
      <c r="M15" s="25"/>
      <c r="N15" s="25"/>
      <c r="O15" s="26"/>
      <c r="P15" s="27"/>
      <c r="Q15" s="28"/>
      <c r="R15" s="29"/>
      <c r="S15" s="30"/>
      <c r="T15" s="28"/>
      <c r="U15" s="31"/>
      <c r="V15" s="28"/>
      <c r="W15" s="32"/>
      <c r="X15" s="28"/>
      <c r="Y15" s="31"/>
      <c r="Z15" s="31"/>
      <c r="AA15" s="31"/>
      <c r="AB15" s="31"/>
      <c r="AC15" s="31"/>
      <c r="AD15" s="31"/>
      <c r="AE15" s="31"/>
      <c r="AF15" s="31"/>
      <c r="AG15" s="32"/>
      <c r="AH15" s="18"/>
      <c r="AI15" s="28"/>
      <c r="AJ15" s="26"/>
      <c r="AK15" s="32"/>
      <c r="AL15" s="31"/>
      <c r="AM15" s="31"/>
      <c r="AN15" s="31"/>
      <c r="AO15" s="38"/>
    </row>
    <row r="16" spans="1:41" s="1" customFormat="1" ht="28.5" customHeight="1">
      <c r="A16" s="33">
        <v>9</v>
      </c>
      <c r="B16" s="18"/>
      <c r="C16" s="67" t="e">
        <f>VLOOKUP(B16,リスト!A:B,2,0)</f>
        <v>#N/A</v>
      </c>
      <c r="D16" s="18"/>
      <c r="E16" s="18"/>
      <c r="F16" s="18"/>
      <c r="G16" s="34"/>
      <c r="H16" s="34"/>
      <c r="I16" s="21"/>
      <c r="J16" s="22"/>
      <c r="K16" s="35"/>
      <c r="L16" s="35"/>
      <c r="M16" s="25"/>
      <c r="N16" s="25"/>
      <c r="O16" s="26"/>
      <c r="P16" s="27"/>
      <c r="Q16" s="28"/>
      <c r="R16" s="29"/>
      <c r="S16" s="30"/>
      <c r="T16" s="28"/>
      <c r="U16" s="31"/>
      <c r="V16" s="28"/>
      <c r="W16" s="32"/>
      <c r="X16" s="28"/>
      <c r="Y16" s="31"/>
      <c r="Z16" s="31"/>
      <c r="AA16" s="31"/>
      <c r="AB16" s="31"/>
      <c r="AC16" s="31"/>
      <c r="AD16" s="31"/>
      <c r="AE16" s="31"/>
      <c r="AF16" s="31"/>
      <c r="AG16" s="32"/>
      <c r="AH16" s="18"/>
      <c r="AI16" s="28"/>
      <c r="AJ16" s="26"/>
      <c r="AK16" s="32"/>
      <c r="AL16" s="31"/>
      <c r="AM16" s="31"/>
      <c r="AN16" s="31"/>
      <c r="AO16" s="38"/>
    </row>
    <row r="17" spans="1:41" s="1" customFormat="1" ht="28.5" customHeight="1">
      <c r="A17" s="33">
        <v>10</v>
      </c>
      <c r="B17" s="18"/>
      <c r="C17" s="67" t="e">
        <f>VLOOKUP(B17,リスト!A:B,2,0)</f>
        <v>#N/A</v>
      </c>
      <c r="D17" s="18"/>
      <c r="E17" s="18"/>
      <c r="F17" s="18"/>
      <c r="G17" s="34"/>
      <c r="H17" s="34"/>
      <c r="I17" s="21"/>
      <c r="J17" s="22"/>
      <c r="K17" s="35"/>
      <c r="L17" s="35"/>
      <c r="M17" s="25"/>
      <c r="N17" s="25"/>
      <c r="O17" s="26"/>
      <c r="P17" s="27"/>
      <c r="Q17" s="28"/>
      <c r="R17" s="29"/>
      <c r="S17" s="30"/>
      <c r="T17" s="28"/>
      <c r="U17" s="31"/>
      <c r="V17" s="28"/>
      <c r="W17" s="32"/>
      <c r="X17" s="28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8"/>
      <c r="AJ17" s="26"/>
      <c r="AK17" s="32"/>
      <c r="AL17" s="31"/>
      <c r="AM17" s="31"/>
      <c r="AN17" s="31"/>
      <c r="AO17" s="38"/>
    </row>
    <row r="18" spans="1:41" s="1" customFormat="1" ht="28.5" customHeight="1">
      <c r="A18" s="33">
        <v>11</v>
      </c>
      <c r="B18" s="18"/>
      <c r="C18" s="67" t="e">
        <f>VLOOKUP(B18,リスト!A:B,2,0)</f>
        <v>#N/A</v>
      </c>
      <c r="D18" s="18"/>
      <c r="E18" s="18"/>
      <c r="F18" s="18"/>
      <c r="G18" s="34"/>
      <c r="H18" s="34"/>
      <c r="I18" s="21"/>
      <c r="J18" s="22"/>
      <c r="K18" s="35"/>
      <c r="L18" s="35"/>
      <c r="M18" s="25"/>
      <c r="N18" s="25"/>
      <c r="O18" s="26"/>
      <c r="P18" s="27"/>
      <c r="Q18" s="28"/>
      <c r="R18" s="29"/>
      <c r="S18" s="30"/>
      <c r="T18" s="28"/>
      <c r="U18" s="31"/>
      <c r="V18" s="28"/>
      <c r="W18" s="32"/>
      <c r="X18" s="28"/>
      <c r="Y18" s="31"/>
      <c r="Z18" s="31"/>
      <c r="AA18" s="31"/>
      <c r="AB18" s="31"/>
      <c r="AC18" s="31"/>
      <c r="AD18" s="31"/>
      <c r="AE18" s="31"/>
      <c r="AF18" s="31"/>
      <c r="AG18" s="32"/>
      <c r="AH18" s="18"/>
      <c r="AI18" s="28"/>
      <c r="AJ18" s="26"/>
      <c r="AK18" s="32"/>
      <c r="AL18" s="31"/>
      <c r="AM18" s="31"/>
      <c r="AN18" s="31"/>
      <c r="AO18" s="38"/>
    </row>
    <row r="19" spans="1:41" s="1" customFormat="1" ht="28.5" customHeight="1">
      <c r="A19" s="33">
        <v>12</v>
      </c>
      <c r="B19" s="18"/>
      <c r="C19" s="67" t="e">
        <f>VLOOKUP(B19,リスト!A:B,2,0)</f>
        <v>#N/A</v>
      </c>
      <c r="D19" s="18"/>
      <c r="E19" s="18"/>
      <c r="F19" s="18"/>
      <c r="G19" s="34"/>
      <c r="H19" s="34"/>
      <c r="I19" s="21"/>
      <c r="J19" s="22"/>
      <c r="K19" s="35"/>
      <c r="L19" s="35"/>
      <c r="M19" s="25"/>
      <c r="N19" s="25"/>
      <c r="O19" s="26"/>
      <c r="P19" s="27"/>
      <c r="Q19" s="28"/>
      <c r="R19" s="29"/>
      <c r="S19" s="30"/>
      <c r="T19" s="28"/>
      <c r="U19" s="31"/>
      <c r="V19" s="28"/>
      <c r="W19" s="32"/>
      <c r="X19" s="28"/>
      <c r="Y19" s="31"/>
      <c r="Z19" s="31"/>
      <c r="AA19" s="31"/>
      <c r="AB19" s="31"/>
      <c r="AC19" s="31"/>
      <c r="AD19" s="31"/>
      <c r="AE19" s="31"/>
      <c r="AF19" s="31"/>
      <c r="AG19" s="32"/>
      <c r="AH19" s="18"/>
      <c r="AI19" s="28"/>
      <c r="AJ19" s="26"/>
      <c r="AK19" s="32"/>
      <c r="AL19" s="31"/>
      <c r="AM19" s="31"/>
      <c r="AN19" s="31"/>
      <c r="AO19" s="38"/>
    </row>
    <row r="20" spans="1:41" s="1" customFormat="1" ht="28.5" customHeight="1">
      <c r="A20" s="33">
        <v>13</v>
      </c>
      <c r="B20" s="18"/>
      <c r="C20" s="67" t="e">
        <f>VLOOKUP(B20,リスト!A:B,2,0)</f>
        <v>#N/A</v>
      </c>
      <c r="D20" s="18"/>
      <c r="E20" s="18"/>
      <c r="F20" s="18"/>
      <c r="G20" s="34"/>
      <c r="H20" s="34"/>
      <c r="I20" s="21"/>
      <c r="J20" s="22"/>
      <c r="K20" s="35"/>
      <c r="L20" s="35"/>
      <c r="M20" s="25"/>
      <c r="N20" s="25"/>
      <c r="O20" s="26"/>
      <c r="P20" s="27"/>
      <c r="Q20" s="28"/>
      <c r="R20" s="29"/>
      <c r="S20" s="30"/>
      <c r="T20" s="28"/>
      <c r="U20" s="31"/>
      <c r="V20" s="28"/>
      <c r="W20" s="32"/>
      <c r="X20" s="28"/>
      <c r="Y20" s="31"/>
      <c r="Z20" s="31"/>
      <c r="AA20" s="31"/>
      <c r="AB20" s="31"/>
      <c r="AC20" s="31"/>
      <c r="AD20" s="31"/>
      <c r="AE20" s="31"/>
      <c r="AF20" s="31"/>
      <c r="AG20" s="32"/>
      <c r="AH20" s="18"/>
      <c r="AI20" s="28"/>
      <c r="AJ20" s="26"/>
      <c r="AK20" s="32"/>
      <c r="AL20" s="31"/>
      <c r="AM20" s="31"/>
      <c r="AN20" s="31"/>
      <c r="AO20" s="38"/>
    </row>
    <row r="21" spans="1:41" s="1" customFormat="1" ht="28.5" customHeight="1">
      <c r="A21" s="33">
        <v>14</v>
      </c>
      <c r="B21" s="18"/>
      <c r="C21" s="67" t="e">
        <f>VLOOKUP(B21,リスト!A:B,2,0)</f>
        <v>#N/A</v>
      </c>
      <c r="D21" s="18"/>
      <c r="E21" s="18"/>
      <c r="F21" s="18"/>
      <c r="G21" s="34"/>
      <c r="H21" s="34"/>
      <c r="I21" s="21"/>
      <c r="J21" s="22"/>
      <c r="K21" s="35"/>
      <c r="L21" s="35"/>
      <c r="M21" s="25"/>
      <c r="N21" s="25"/>
      <c r="O21" s="26"/>
      <c r="P21" s="27"/>
      <c r="Q21" s="28"/>
      <c r="R21" s="29"/>
      <c r="S21" s="30"/>
      <c r="T21" s="28"/>
      <c r="U21" s="31"/>
      <c r="V21" s="28"/>
      <c r="W21" s="32"/>
      <c r="X21" s="28"/>
      <c r="Y21" s="31"/>
      <c r="Z21" s="31"/>
      <c r="AA21" s="31"/>
      <c r="AB21" s="31"/>
      <c r="AC21" s="31"/>
      <c r="AD21" s="31"/>
      <c r="AE21" s="31"/>
      <c r="AF21" s="31"/>
      <c r="AG21" s="32"/>
      <c r="AH21" s="18"/>
      <c r="AI21" s="28"/>
      <c r="AJ21" s="26"/>
      <c r="AK21" s="32"/>
      <c r="AL21" s="31"/>
      <c r="AM21" s="31"/>
      <c r="AN21" s="31"/>
      <c r="AO21" s="38"/>
    </row>
    <row r="22" spans="1:41" s="1" customFormat="1" ht="28.5" customHeight="1">
      <c r="A22" s="33">
        <v>15</v>
      </c>
      <c r="B22" s="18"/>
      <c r="C22" s="67" t="e">
        <f>VLOOKUP(B22,リスト!A:B,2,0)</f>
        <v>#N/A</v>
      </c>
      <c r="D22" s="18"/>
      <c r="E22" s="18"/>
      <c r="F22" s="18"/>
      <c r="G22" s="34"/>
      <c r="H22" s="34"/>
      <c r="I22" s="21"/>
      <c r="J22" s="22"/>
      <c r="K22" s="35"/>
      <c r="L22" s="35"/>
      <c r="M22" s="25"/>
      <c r="N22" s="25"/>
      <c r="O22" s="26"/>
      <c r="P22" s="27"/>
      <c r="Q22" s="28"/>
      <c r="R22" s="29"/>
      <c r="S22" s="30"/>
      <c r="T22" s="28"/>
      <c r="U22" s="31"/>
      <c r="V22" s="28"/>
      <c r="W22" s="32"/>
      <c r="X22" s="28"/>
      <c r="Y22" s="31"/>
      <c r="Z22" s="31"/>
      <c r="AA22" s="31"/>
      <c r="AB22" s="31"/>
      <c r="AC22" s="31"/>
      <c r="AD22" s="31"/>
      <c r="AE22" s="31"/>
      <c r="AF22" s="31"/>
      <c r="AG22" s="32"/>
      <c r="AH22" s="18"/>
      <c r="AI22" s="28"/>
      <c r="AJ22" s="26"/>
      <c r="AK22" s="32"/>
      <c r="AL22" s="31"/>
      <c r="AM22" s="31"/>
      <c r="AN22" s="31"/>
      <c r="AO22" s="38"/>
    </row>
    <row r="23" spans="1:41" s="1" customFormat="1" ht="28.5" customHeight="1">
      <c r="A23" s="33">
        <v>16</v>
      </c>
      <c r="B23" s="18"/>
      <c r="C23" s="67" t="e">
        <f>VLOOKUP(B23,リスト!A:B,2,0)</f>
        <v>#N/A</v>
      </c>
      <c r="D23" s="18"/>
      <c r="E23" s="18"/>
      <c r="F23" s="18"/>
      <c r="G23" s="34"/>
      <c r="H23" s="34"/>
      <c r="I23" s="21"/>
      <c r="J23" s="22"/>
      <c r="K23" s="35"/>
      <c r="L23" s="35"/>
      <c r="M23" s="25"/>
      <c r="N23" s="25"/>
      <c r="O23" s="26"/>
      <c r="P23" s="27"/>
      <c r="Q23" s="28"/>
      <c r="R23" s="29"/>
      <c r="S23" s="30"/>
      <c r="T23" s="28"/>
      <c r="U23" s="31"/>
      <c r="V23" s="28"/>
      <c r="W23" s="32"/>
      <c r="X23" s="28"/>
      <c r="Y23" s="31"/>
      <c r="Z23" s="31"/>
      <c r="AA23" s="31"/>
      <c r="AB23" s="31"/>
      <c r="AC23" s="31"/>
      <c r="AD23" s="31"/>
      <c r="AE23" s="31"/>
      <c r="AF23" s="31"/>
      <c r="AG23" s="32"/>
      <c r="AH23" s="18"/>
      <c r="AI23" s="28"/>
      <c r="AJ23" s="26"/>
      <c r="AK23" s="32"/>
      <c r="AL23" s="31"/>
      <c r="AM23" s="31"/>
      <c r="AN23" s="31"/>
      <c r="AO23" s="38"/>
    </row>
    <row r="24" spans="1:41" s="1" customFormat="1" ht="28.5" customHeight="1">
      <c r="A24" s="33">
        <v>17</v>
      </c>
      <c r="B24" s="18"/>
      <c r="C24" s="67" t="e">
        <f>VLOOKUP(B24,リスト!A:B,2,0)</f>
        <v>#N/A</v>
      </c>
      <c r="D24" s="18"/>
      <c r="E24" s="18"/>
      <c r="F24" s="18"/>
      <c r="G24" s="34"/>
      <c r="H24" s="34"/>
      <c r="I24" s="21"/>
      <c r="J24" s="22"/>
      <c r="K24" s="35"/>
      <c r="L24" s="35"/>
      <c r="M24" s="25"/>
      <c r="N24" s="25"/>
      <c r="O24" s="26"/>
      <c r="P24" s="27"/>
      <c r="Q24" s="28"/>
      <c r="R24" s="29"/>
      <c r="S24" s="30"/>
      <c r="T24" s="28"/>
      <c r="U24" s="31"/>
      <c r="V24" s="28"/>
      <c r="W24" s="32"/>
      <c r="X24" s="28"/>
      <c r="Y24" s="31"/>
      <c r="Z24" s="31"/>
      <c r="AA24" s="31"/>
      <c r="AB24" s="31"/>
      <c r="AC24" s="31"/>
      <c r="AD24" s="31"/>
      <c r="AE24" s="31"/>
      <c r="AF24" s="31"/>
      <c r="AG24" s="32"/>
      <c r="AH24" s="18"/>
      <c r="AI24" s="28"/>
      <c r="AJ24" s="26"/>
      <c r="AK24" s="32"/>
      <c r="AL24" s="31"/>
      <c r="AM24" s="31"/>
      <c r="AN24" s="31"/>
      <c r="AO24" s="38"/>
    </row>
    <row r="25" spans="1:41" s="1" customFormat="1" ht="28.5" customHeight="1">
      <c r="A25" s="33">
        <v>18</v>
      </c>
      <c r="B25" s="18"/>
      <c r="C25" s="67" t="e">
        <f>VLOOKUP(B25,リスト!A:B,2,0)</f>
        <v>#N/A</v>
      </c>
      <c r="D25" s="18"/>
      <c r="E25" s="18"/>
      <c r="F25" s="18"/>
      <c r="G25" s="34"/>
      <c r="H25" s="34"/>
      <c r="I25" s="21"/>
      <c r="J25" s="22"/>
      <c r="K25" s="35"/>
      <c r="L25" s="35"/>
      <c r="M25" s="25"/>
      <c r="N25" s="25"/>
      <c r="O25" s="26"/>
      <c r="P25" s="27"/>
      <c r="Q25" s="28"/>
      <c r="R25" s="29"/>
      <c r="S25" s="30"/>
      <c r="T25" s="28"/>
      <c r="U25" s="31"/>
      <c r="V25" s="28"/>
      <c r="W25" s="32"/>
      <c r="X25" s="28"/>
      <c r="Y25" s="31"/>
      <c r="Z25" s="31"/>
      <c r="AA25" s="31"/>
      <c r="AB25" s="31"/>
      <c r="AC25" s="31"/>
      <c r="AD25" s="31"/>
      <c r="AE25" s="31"/>
      <c r="AF25" s="31"/>
      <c r="AG25" s="32"/>
      <c r="AH25" s="18"/>
      <c r="AI25" s="28"/>
      <c r="AJ25" s="26"/>
      <c r="AK25" s="32"/>
      <c r="AL25" s="31"/>
      <c r="AM25" s="31"/>
      <c r="AN25" s="31"/>
      <c r="AO25" s="38"/>
    </row>
    <row r="26" spans="1:41" s="1" customFormat="1" ht="28.5" customHeight="1">
      <c r="A26" s="33">
        <v>19</v>
      </c>
      <c r="B26" s="18"/>
      <c r="C26" s="67" t="e">
        <f>VLOOKUP(B26,リスト!A:B,2,0)</f>
        <v>#N/A</v>
      </c>
      <c r="D26" s="18"/>
      <c r="E26" s="18"/>
      <c r="F26" s="18"/>
      <c r="G26" s="34"/>
      <c r="H26" s="34"/>
      <c r="I26" s="21"/>
      <c r="J26" s="22"/>
      <c r="K26" s="35"/>
      <c r="L26" s="35"/>
      <c r="M26" s="25"/>
      <c r="N26" s="25"/>
      <c r="O26" s="26"/>
      <c r="P26" s="27"/>
      <c r="Q26" s="28"/>
      <c r="R26" s="29"/>
      <c r="S26" s="30"/>
      <c r="T26" s="28"/>
      <c r="U26" s="31"/>
      <c r="V26" s="28"/>
      <c r="W26" s="32"/>
      <c r="X26" s="28"/>
      <c r="Y26" s="31"/>
      <c r="Z26" s="31"/>
      <c r="AA26" s="31"/>
      <c r="AB26" s="31"/>
      <c r="AC26" s="31"/>
      <c r="AD26" s="31"/>
      <c r="AE26" s="31"/>
      <c r="AF26" s="31"/>
      <c r="AG26" s="32"/>
      <c r="AH26" s="18"/>
      <c r="AI26" s="28"/>
      <c r="AJ26" s="26"/>
      <c r="AK26" s="32"/>
      <c r="AL26" s="31"/>
      <c r="AM26" s="31"/>
      <c r="AN26" s="31"/>
      <c r="AO26" s="38"/>
    </row>
    <row r="27" spans="1:41" s="1" customFormat="1" ht="28.5" customHeight="1">
      <c r="A27" s="33">
        <v>20</v>
      </c>
      <c r="B27" s="18"/>
      <c r="C27" s="67" t="e">
        <f>VLOOKUP(B27,リスト!A:B,2,0)</f>
        <v>#N/A</v>
      </c>
      <c r="D27" s="18"/>
      <c r="E27" s="18"/>
      <c r="F27" s="18"/>
      <c r="G27" s="34"/>
      <c r="H27" s="34"/>
      <c r="I27" s="21"/>
      <c r="J27" s="22"/>
      <c r="K27" s="35"/>
      <c r="L27" s="35"/>
      <c r="M27" s="25"/>
      <c r="N27" s="25"/>
      <c r="O27" s="26"/>
      <c r="P27" s="27"/>
      <c r="Q27" s="28"/>
      <c r="R27" s="29"/>
      <c r="S27" s="30"/>
      <c r="T27" s="28"/>
      <c r="U27" s="31"/>
      <c r="V27" s="28"/>
      <c r="W27" s="32"/>
      <c r="X27" s="28"/>
      <c r="Y27" s="31"/>
      <c r="Z27" s="31"/>
      <c r="AA27" s="31"/>
      <c r="AB27" s="31"/>
      <c r="AC27" s="31"/>
      <c r="AD27" s="31"/>
      <c r="AE27" s="31"/>
      <c r="AF27" s="31"/>
      <c r="AG27" s="32"/>
      <c r="AH27" s="18"/>
      <c r="AI27" s="28"/>
      <c r="AJ27" s="26"/>
      <c r="AK27" s="32"/>
      <c r="AL27" s="31"/>
      <c r="AM27" s="31"/>
      <c r="AN27" s="31"/>
      <c r="AO27" s="38"/>
    </row>
    <row r="28" spans="1:41" s="1" customFormat="1" ht="28.5" customHeight="1">
      <c r="A28" s="33">
        <v>21</v>
      </c>
      <c r="B28" s="18"/>
      <c r="C28" s="67" t="e">
        <f>VLOOKUP(B28,リスト!A:B,2,0)</f>
        <v>#N/A</v>
      </c>
      <c r="D28" s="18"/>
      <c r="E28" s="18"/>
      <c r="F28" s="18"/>
      <c r="G28" s="34"/>
      <c r="H28" s="34"/>
      <c r="I28" s="21"/>
      <c r="J28" s="22"/>
      <c r="K28" s="35"/>
      <c r="L28" s="35"/>
      <c r="M28" s="25"/>
      <c r="N28" s="25"/>
      <c r="O28" s="26"/>
      <c r="P28" s="27"/>
      <c r="Q28" s="28"/>
      <c r="R28" s="29"/>
      <c r="S28" s="30"/>
      <c r="T28" s="28"/>
      <c r="U28" s="31"/>
      <c r="V28" s="28"/>
      <c r="W28" s="32"/>
      <c r="X28" s="28"/>
      <c r="Y28" s="31"/>
      <c r="Z28" s="31"/>
      <c r="AA28" s="31"/>
      <c r="AB28" s="31"/>
      <c r="AC28" s="31"/>
      <c r="AD28" s="31"/>
      <c r="AE28" s="31"/>
      <c r="AF28" s="31"/>
      <c r="AG28" s="32"/>
      <c r="AH28" s="18"/>
      <c r="AI28" s="28"/>
      <c r="AJ28" s="26"/>
      <c r="AK28" s="32"/>
      <c r="AL28" s="31"/>
      <c r="AM28" s="31"/>
      <c r="AN28" s="31"/>
      <c r="AO28" s="38"/>
    </row>
    <row r="29" spans="1:41" s="1" customFormat="1" ht="28.5" customHeight="1">
      <c r="A29" s="33">
        <v>22</v>
      </c>
      <c r="B29" s="18"/>
      <c r="C29" s="67" t="e">
        <f>VLOOKUP(B29,リスト!A:B,2,0)</f>
        <v>#N/A</v>
      </c>
      <c r="D29" s="18"/>
      <c r="E29" s="18"/>
      <c r="F29" s="18"/>
      <c r="G29" s="34"/>
      <c r="H29" s="34"/>
      <c r="I29" s="21"/>
      <c r="J29" s="22"/>
      <c r="K29" s="35"/>
      <c r="L29" s="35"/>
      <c r="M29" s="25"/>
      <c r="N29" s="25"/>
      <c r="O29" s="26"/>
      <c r="P29" s="27"/>
      <c r="Q29" s="28"/>
      <c r="R29" s="29"/>
      <c r="S29" s="30"/>
      <c r="T29" s="28"/>
      <c r="U29" s="31"/>
      <c r="V29" s="28"/>
      <c r="W29" s="32"/>
      <c r="X29" s="28"/>
      <c r="Y29" s="31"/>
      <c r="Z29" s="31"/>
      <c r="AA29" s="31"/>
      <c r="AB29" s="31"/>
      <c r="AC29" s="31"/>
      <c r="AD29" s="31"/>
      <c r="AE29" s="31"/>
      <c r="AF29" s="31"/>
      <c r="AG29" s="32"/>
      <c r="AH29" s="18"/>
      <c r="AI29" s="28"/>
      <c r="AJ29" s="26"/>
      <c r="AK29" s="32"/>
      <c r="AL29" s="31"/>
      <c r="AM29" s="31"/>
      <c r="AN29" s="31"/>
      <c r="AO29" s="38"/>
    </row>
    <row r="30" spans="1:41" s="1" customFormat="1" ht="28.5" customHeight="1">
      <c r="A30" s="33">
        <v>23</v>
      </c>
      <c r="B30" s="18"/>
      <c r="C30" s="67" t="e">
        <f>VLOOKUP(B30,リスト!A:B,2,0)</f>
        <v>#N/A</v>
      </c>
      <c r="D30" s="18"/>
      <c r="E30" s="18"/>
      <c r="F30" s="18"/>
      <c r="G30" s="34"/>
      <c r="H30" s="34"/>
      <c r="I30" s="21"/>
      <c r="J30" s="22"/>
      <c r="K30" s="35"/>
      <c r="L30" s="35"/>
      <c r="M30" s="25"/>
      <c r="N30" s="25"/>
      <c r="O30" s="26"/>
      <c r="P30" s="27"/>
      <c r="Q30" s="28"/>
      <c r="R30" s="29"/>
      <c r="S30" s="30"/>
      <c r="T30" s="28"/>
      <c r="U30" s="31"/>
      <c r="V30" s="28"/>
      <c r="W30" s="32"/>
      <c r="X30" s="28"/>
      <c r="Y30" s="31"/>
      <c r="Z30" s="31"/>
      <c r="AA30" s="31"/>
      <c r="AB30" s="31"/>
      <c r="AC30" s="31"/>
      <c r="AD30" s="31"/>
      <c r="AE30" s="31"/>
      <c r="AF30" s="31"/>
      <c r="AG30" s="32"/>
      <c r="AH30" s="18"/>
      <c r="AI30" s="28"/>
      <c r="AJ30" s="26"/>
      <c r="AK30" s="32"/>
      <c r="AL30" s="31"/>
      <c r="AM30" s="31"/>
      <c r="AN30" s="31"/>
      <c r="AO30" s="38"/>
    </row>
    <row r="31" spans="1:41" s="1" customFormat="1" ht="28.5" customHeight="1">
      <c r="A31" s="33">
        <v>24</v>
      </c>
      <c r="B31" s="18"/>
      <c r="C31" s="67" t="e">
        <f>VLOOKUP(B31,リスト!A:B,2,0)</f>
        <v>#N/A</v>
      </c>
      <c r="D31" s="18"/>
      <c r="E31" s="18"/>
      <c r="F31" s="18"/>
      <c r="G31" s="34"/>
      <c r="H31" s="34"/>
      <c r="I31" s="21"/>
      <c r="J31" s="22"/>
      <c r="K31" s="35"/>
      <c r="L31" s="35"/>
      <c r="M31" s="25"/>
      <c r="N31" s="25"/>
      <c r="O31" s="26"/>
      <c r="P31" s="27"/>
      <c r="Q31" s="28"/>
      <c r="R31" s="29"/>
      <c r="S31" s="30"/>
      <c r="T31" s="28"/>
      <c r="U31" s="31"/>
      <c r="V31" s="28"/>
      <c r="W31" s="32"/>
      <c r="X31" s="28"/>
      <c r="Y31" s="31"/>
      <c r="Z31" s="31"/>
      <c r="AA31" s="31"/>
      <c r="AB31" s="31"/>
      <c r="AC31" s="31"/>
      <c r="AD31" s="31"/>
      <c r="AE31" s="31"/>
      <c r="AF31" s="31"/>
      <c r="AG31" s="32"/>
      <c r="AH31" s="18"/>
      <c r="AI31" s="28"/>
      <c r="AJ31" s="26"/>
      <c r="AK31" s="32"/>
      <c r="AL31" s="31"/>
      <c r="AM31" s="31"/>
      <c r="AN31" s="31"/>
      <c r="AO31" s="38"/>
    </row>
    <row r="32" spans="1:41" s="1" customFormat="1" ht="28.5" customHeight="1">
      <c r="A32" s="33">
        <v>25</v>
      </c>
      <c r="B32" s="18"/>
      <c r="C32" s="67" t="e">
        <f>VLOOKUP(B32,リスト!A:B,2,0)</f>
        <v>#N/A</v>
      </c>
      <c r="D32" s="18"/>
      <c r="E32" s="18"/>
      <c r="F32" s="18"/>
      <c r="G32" s="34"/>
      <c r="H32" s="34"/>
      <c r="I32" s="21"/>
      <c r="J32" s="22"/>
      <c r="K32" s="35"/>
      <c r="L32" s="35"/>
      <c r="M32" s="25"/>
      <c r="N32" s="25"/>
      <c r="O32" s="26"/>
      <c r="P32" s="27"/>
      <c r="Q32" s="28"/>
      <c r="R32" s="29"/>
      <c r="S32" s="30"/>
      <c r="T32" s="28"/>
      <c r="U32" s="31"/>
      <c r="V32" s="28"/>
      <c r="W32" s="32"/>
      <c r="X32" s="28"/>
      <c r="Y32" s="31"/>
      <c r="Z32" s="31"/>
      <c r="AA32" s="31"/>
      <c r="AB32" s="31"/>
      <c r="AC32" s="31"/>
      <c r="AD32" s="31"/>
      <c r="AE32" s="31"/>
      <c r="AF32" s="31"/>
      <c r="AG32" s="32"/>
      <c r="AH32" s="18"/>
      <c r="AI32" s="28"/>
      <c r="AJ32" s="26"/>
      <c r="AK32" s="32"/>
      <c r="AL32" s="31"/>
      <c r="AM32" s="31"/>
      <c r="AN32" s="31"/>
      <c r="AO32" s="38"/>
    </row>
    <row r="33" spans="1:41" s="1" customFormat="1" ht="28.5" customHeight="1">
      <c r="A33" s="33">
        <v>26</v>
      </c>
      <c r="B33" s="18"/>
      <c r="C33" s="67" t="e">
        <f>VLOOKUP(B33,リスト!A:B,2,0)</f>
        <v>#N/A</v>
      </c>
      <c r="D33" s="18"/>
      <c r="E33" s="18"/>
      <c r="F33" s="18"/>
      <c r="G33" s="34"/>
      <c r="H33" s="34"/>
      <c r="I33" s="21"/>
      <c r="J33" s="22"/>
      <c r="K33" s="35"/>
      <c r="L33" s="35"/>
      <c r="M33" s="25"/>
      <c r="N33" s="25"/>
      <c r="O33" s="26"/>
      <c r="P33" s="27"/>
      <c r="Q33" s="28"/>
      <c r="R33" s="29"/>
      <c r="S33" s="30"/>
      <c r="T33" s="28"/>
      <c r="U33" s="31"/>
      <c r="V33" s="28"/>
      <c r="W33" s="32"/>
      <c r="X33" s="28"/>
      <c r="Y33" s="31"/>
      <c r="Z33" s="31"/>
      <c r="AA33" s="31"/>
      <c r="AB33" s="31"/>
      <c r="AC33" s="31"/>
      <c r="AD33" s="31"/>
      <c r="AE33" s="31"/>
      <c r="AF33" s="31"/>
      <c r="AG33" s="32"/>
      <c r="AH33" s="26"/>
      <c r="AI33" s="28"/>
      <c r="AJ33" s="26"/>
      <c r="AK33" s="32"/>
      <c r="AL33" s="31"/>
      <c r="AM33" s="31"/>
      <c r="AN33" s="31"/>
      <c r="AO33" s="38"/>
    </row>
    <row r="34" spans="1:41" s="1" customFormat="1" ht="28.5" customHeight="1">
      <c r="A34" s="33">
        <v>27</v>
      </c>
      <c r="B34" s="18"/>
      <c r="C34" s="67" t="e">
        <f>VLOOKUP(B34,リスト!A:B,2,0)</f>
        <v>#N/A</v>
      </c>
      <c r="D34" s="18"/>
      <c r="E34" s="18"/>
      <c r="F34" s="18"/>
      <c r="G34" s="34"/>
      <c r="H34" s="34"/>
      <c r="I34" s="21"/>
      <c r="J34" s="22"/>
      <c r="K34" s="35"/>
      <c r="L34" s="35"/>
      <c r="M34" s="25"/>
      <c r="N34" s="25"/>
      <c r="O34" s="26"/>
      <c r="P34" s="27"/>
      <c r="Q34" s="28"/>
      <c r="R34" s="29"/>
      <c r="S34" s="30"/>
      <c r="T34" s="28"/>
      <c r="U34" s="31"/>
      <c r="V34" s="28"/>
      <c r="W34" s="32"/>
      <c r="X34" s="28"/>
      <c r="Y34" s="31"/>
      <c r="Z34" s="31"/>
      <c r="AA34" s="31"/>
      <c r="AB34" s="31"/>
      <c r="AC34" s="31"/>
      <c r="AD34" s="31"/>
      <c r="AE34" s="31"/>
      <c r="AF34" s="31"/>
      <c r="AG34" s="32"/>
      <c r="AH34" s="26"/>
      <c r="AI34" s="28"/>
      <c r="AJ34" s="26"/>
      <c r="AK34" s="32"/>
      <c r="AL34" s="31"/>
      <c r="AM34" s="31"/>
      <c r="AN34" s="31"/>
      <c r="AO34" s="38"/>
    </row>
    <row r="35" spans="1:41" s="1" customFormat="1" ht="28.5" customHeight="1">
      <c r="A35" s="33">
        <v>28</v>
      </c>
      <c r="B35" s="18"/>
      <c r="C35" s="67" t="e">
        <f>VLOOKUP(B35,リスト!A:B,2,0)</f>
        <v>#N/A</v>
      </c>
      <c r="D35" s="18"/>
      <c r="E35" s="18"/>
      <c r="F35" s="18"/>
      <c r="G35" s="34"/>
      <c r="H35" s="34"/>
      <c r="I35" s="21"/>
      <c r="J35" s="22"/>
      <c r="K35" s="35"/>
      <c r="L35" s="35"/>
      <c r="M35" s="25"/>
      <c r="N35" s="25"/>
      <c r="O35" s="26"/>
      <c r="P35" s="27"/>
      <c r="Q35" s="28"/>
      <c r="R35" s="29"/>
      <c r="S35" s="30"/>
      <c r="T35" s="28"/>
      <c r="U35" s="31"/>
      <c r="V35" s="28"/>
      <c r="W35" s="32"/>
      <c r="X35" s="28"/>
      <c r="Y35" s="31"/>
      <c r="Z35" s="31"/>
      <c r="AA35" s="31"/>
      <c r="AB35" s="31"/>
      <c r="AC35" s="31"/>
      <c r="AD35" s="31"/>
      <c r="AE35" s="31"/>
      <c r="AF35" s="31"/>
      <c r="AG35" s="32"/>
      <c r="AH35" s="26"/>
      <c r="AI35" s="28"/>
      <c r="AJ35" s="26"/>
      <c r="AK35" s="32"/>
      <c r="AL35" s="31"/>
      <c r="AM35" s="31"/>
      <c r="AN35" s="31"/>
      <c r="AO35" s="38"/>
    </row>
    <row r="36" spans="1:41" s="1" customFormat="1" ht="28.5" customHeight="1">
      <c r="A36" s="33">
        <v>29</v>
      </c>
      <c r="B36" s="18"/>
      <c r="C36" s="67" t="e">
        <f>VLOOKUP(B36,リスト!A:B,2,0)</f>
        <v>#N/A</v>
      </c>
      <c r="D36" s="18"/>
      <c r="E36" s="18"/>
      <c r="F36" s="18"/>
      <c r="G36" s="34"/>
      <c r="H36" s="34"/>
      <c r="I36" s="21"/>
      <c r="J36" s="22"/>
      <c r="K36" s="35"/>
      <c r="L36" s="35"/>
      <c r="M36" s="25"/>
      <c r="N36" s="25"/>
      <c r="O36" s="26"/>
      <c r="P36" s="27"/>
      <c r="Q36" s="28"/>
      <c r="R36" s="29"/>
      <c r="S36" s="30"/>
      <c r="T36" s="28"/>
      <c r="U36" s="31"/>
      <c r="V36" s="28"/>
      <c r="W36" s="32"/>
      <c r="X36" s="28"/>
      <c r="Y36" s="31"/>
      <c r="Z36" s="31"/>
      <c r="AA36" s="31"/>
      <c r="AB36" s="31"/>
      <c r="AC36" s="31"/>
      <c r="AD36" s="31"/>
      <c r="AE36" s="31"/>
      <c r="AF36" s="31"/>
      <c r="AG36" s="32"/>
      <c r="AH36" s="26"/>
      <c r="AI36" s="28"/>
      <c r="AJ36" s="26"/>
      <c r="AK36" s="32"/>
      <c r="AL36" s="31"/>
      <c r="AM36" s="31"/>
      <c r="AN36" s="31"/>
      <c r="AO36" s="38"/>
    </row>
    <row r="37" spans="1:41" s="1" customFormat="1" ht="28.5" customHeight="1">
      <c r="A37" s="33">
        <v>30</v>
      </c>
      <c r="B37" s="18"/>
      <c r="C37" s="67" t="e">
        <f>VLOOKUP(B37,リスト!A:B,2,0)</f>
        <v>#N/A</v>
      </c>
      <c r="D37" s="18"/>
      <c r="E37" s="18"/>
      <c r="F37" s="18"/>
      <c r="G37" s="34"/>
      <c r="H37" s="34"/>
      <c r="I37" s="21"/>
      <c r="J37" s="22"/>
      <c r="K37" s="35"/>
      <c r="L37" s="35"/>
      <c r="M37" s="25"/>
      <c r="N37" s="25"/>
      <c r="O37" s="26"/>
      <c r="P37" s="27"/>
      <c r="Q37" s="28"/>
      <c r="R37" s="29"/>
      <c r="S37" s="30"/>
      <c r="T37" s="28"/>
      <c r="U37" s="31"/>
      <c r="V37" s="28"/>
      <c r="W37" s="32"/>
      <c r="X37" s="28"/>
      <c r="Y37" s="31"/>
      <c r="Z37" s="31"/>
      <c r="AA37" s="31"/>
      <c r="AB37" s="31"/>
      <c r="AC37" s="31"/>
      <c r="AD37" s="31"/>
      <c r="AE37" s="31"/>
      <c r="AF37" s="31"/>
      <c r="AG37" s="32"/>
      <c r="AH37" s="26"/>
      <c r="AI37" s="28"/>
      <c r="AJ37" s="26"/>
      <c r="AK37" s="32"/>
      <c r="AL37" s="31"/>
      <c r="AM37" s="31"/>
      <c r="AN37" s="31"/>
      <c r="AO37" s="38"/>
    </row>
    <row r="38" spans="1:41" s="1" customFormat="1" ht="28.5" customHeight="1">
      <c r="A38" s="33">
        <v>31</v>
      </c>
      <c r="B38" s="18"/>
      <c r="C38" s="67" t="e">
        <f>VLOOKUP(B38,リスト!A:B,2,0)</f>
        <v>#N/A</v>
      </c>
      <c r="D38" s="18"/>
      <c r="E38" s="18"/>
      <c r="F38" s="18"/>
      <c r="G38" s="34"/>
      <c r="H38" s="34"/>
      <c r="I38" s="21"/>
      <c r="J38" s="22"/>
      <c r="K38" s="35"/>
      <c r="L38" s="35"/>
      <c r="M38" s="25"/>
      <c r="N38" s="25"/>
      <c r="O38" s="26"/>
      <c r="P38" s="27"/>
      <c r="Q38" s="28"/>
      <c r="R38" s="29"/>
      <c r="S38" s="30"/>
      <c r="T38" s="28"/>
      <c r="U38" s="31"/>
      <c r="V38" s="28"/>
      <c r="W38" s="32"/>
      <c r="X38" s="28"/>
      <c r="Y38" s="31"/>
      <c r="Z38" s="31"/>
      <c r="AA38" s="31"/>
      <c r="AB38" s="31"/>
      <c r="AC38" s="31"/>
      <c r="AD38" s="31"/>
      <c r="AE38" s="31"/>
      <c r="AF38" s="31"/>
      <c r="AG38" s="32"/>
      <c r="AH38" s="26"/>
      <c r="AI38" s="28"/>
      <c r="AJ38" s="26"/>
      <c r="AK38" s="32"/>
      <c r="AL38" s="31"/>
      <c r="AM38" s="31"/>
      <c r="AN38" s="31"/>
      <c r="AO38" s="38"/>
    </row>
    <row r="39" spans="1:41" s="1" customFormat="1" ht="28.5" customHeight="1">
      <c r="A39" s="33">
        <v>32</v>
      </c>
      <c r="B39" s="18"/>
      <c r="C39" s="67" t="e">
        <f>VLOOKUP(B39,リスト!A:B,2,0)</f>
        <v>#N/A</v>
      </c>
      <c r="D39" s="18"/>
      <c r="E39" s="18"/>
      <c r="F39" s="18"/>
      <c r="G39" s="34"/>
      <c r="H39" s="34"/>
      <c r="I39" s="21"/>
      <c r="J39" s="22"/>
      <c r="K39" s="35"/>
      <c r="L39" s="35"/>
      <c r="M39" s="25"/>
      <c r="N39" s="25"/>
      <c r="O39" s="26"/>
      <c r="P39" s="27"/>
      <c r="Q39" s="28"/>
      <c r="R39" s="29"/>
      <c r="S39" s="30"/>
      <c r="T39" s="28"/>
      <c r="U39" s="31"/>
      <c r="V39" s="28"/>
      <c r="W39" s="32"/>
      <c r="X39" s="28"/>
      <c r="Y39" s="31"/>
      <c r="Z39" s="31"/>
      <c r="AA39" s="31"/>
      <c r="AB39" s="31"/>
      <c r="AC39" s="31"/>
      <c r="AD39" s="31"/>
      <c r="AE39" s="31"/>
      <c r="AF39" s="31"/>
      <c r="AG39" s="32"/>
      <c r="AH39" s="26"/>
      <c r="AI39" s="28"/>
      <c r="AJ39" s="26"/>
      <c r="AK39" s="32"/>
      <c r="AL39" s="31"/>
      <c r="AM39" s="31"/>
      <c r="AN39" s="31"/>
      <c r="AO39" s="38"/>
    </row>
    <row r="40" spans="1:41" s="1" customFormat="1" ht="28.5" customHeight="1">
      <c r="A40" s="33">
        <v>33</v>
      </c>
      <c r="B40" s="18"/>
      <c r="C40" s="67" t="e">
        <f>VLOOKUP(B40,リスト!A:B,2,0)</f>
        <v>#N/A</v>
      </c>
      <c r="D40" s="18"/>
      <c r="E40" s="18"/>
      <c r="F40" s="18"/>
      <c r="G40" s="34"/>
      <c r="H40" s="34"/>
      <c r="I40" s="21"/>
      <c r="J40" s="22"/>
      <c r="K40" s="35"/>
      <c r="L40" s="35"/>
      <c r="M40" s="25"/>
      <c r="N40" s="25"/>
      <c r="O40" s="26"/>
      <c r="P40" s="27"/>
      <c r="Q40" s="28"/>
      <c r="R40" s="29"/>
      <c r="S40" s="30"/>
      <c r="T40" s="28"/>
      <c r="U40" s="31"/>
      <c r="V40" s="28"/>
      <c r="W40" s="32"/>
      <c r="X40" s="28"/>
      <c r="Y40" s="31"/>
      <c r="Z40" s="31"/>
      <c r="AA40" s="31"/>
      <c r="AB40" s="31"/>
      <c r="AC40" s="31"/>
      <c r="AD40" s="31"/>
      <c r="AE40" s="31"/>
      <c r="AF40" s="31"/>
      <c r="AG40" s="32"/>
      <c r="AH40" s="26"/>
      <c r="AI40" s="28"/>
      <c r="AJ40" s="26"/>
      <c r="AK40" s="32"/>
      <c r="AL40" s="31"/>
      <c r="AM40" s="31"/>
      <c r="AN40" s="31"/>
      <c r="AO40" s="38"/>
    </row>
    <row r="41" spans="1:41" s="1" customFormat="1" ht="28.5" customHeight="1">
      <c r="A41" s="33">
        <v>34</v>
      </c>
      <c r="B41" s="18"/>
      <c r="C41" s="67" t="e">
        <f>VLOOKUP(B41,リスト!A:B,2,0)</f>
        <v>#N/A</v>
      </c>
      <c r="D41" s="18"/>
      <c r="E41" s="18"/>
      <c r="F41" s="18"/>
      <c r="G41" s="34"/>
      <c r="H41" s="34"/>
      <c r="I41" s="21"/>
      <c r="J41" s="22"/>
      <c r="K41" s="35"/>
      <c r="L41" s="35"/>
      <c r="M41" s="25"/>
      <c r="N41" s="25"/>
      <c r="O41" s="26"/>
      <c r="P41" s="27"/>
      <c r="Q41" s="28"/>
      <c r="R41" s="29"/>
      <c r="S41" s="30"/>
      <c r="T41" s="28"/>
      <c r="U41" s="31"/>
      <c r="V41" s="28"/>
      <c r="W41" s="32"/>
      <c r="X41" s="28"/>
      <c r="Y41" s="31"/>
      <c r="Z41" s="31"/>
      <c r="AA41" s="31"/>
      <c r="AB41" s="31"/>
      <c r="AC41" s="31"/>
      <c r="AD41" s="31"/>
      <c r="AE41" s="31"/>
      <c r="AF41" s="31"/>
      <c r="AG41" s="32"/>
      <c r="AH41" s="26"/>
      <c r="AI41" s="28"/>
      <c r="AJ41" s="26"/>
      <c r="AK41" s="32"/>
      <c r="AL41" s="31"/>
      <c r="AM41" s="31"/>
      <c r="AN41" s="31"/>
      <c r="AO41" s="38"/>
    </row>
    <row r="42" spans="1:41" s="1" customFormat="1" ht="28.5" customHeight="1">
      <c r="A42" s="33">
        <v>35</v>
      </c>
      <c r="B42" s="18"/>
      <c r="C42" s="67" t="e">
        <f>VLOOKUP(B42,リスト!A:B,2,0)</f>
        <v>#N/A</v>
      </c>
      <c r="D42" s="18"/>
      <c r="E42" s="18"/>
      <c r="F42" s="18"/>
      <c r="G42" s="34"/>
      <c r="H42" s="34"/>
      <c r="I42" s="21"/>
      <c r="J42" s="22"/>
      <c r="K42" s="35"/>
      <c r="L42" s="35"/>
      <c r="M42" s="25"/>
      <c r="N42" s="25"/>
      <c r="O42" s="26"/>
      <c r="P42" s="27"/>
      <c r="Q42" s="28"/>
      <c r="R42" s="29"/>
      <c r="S42" s="30"/>
      <c r="T42" s="28"/>
      <c r="U42" s="31"/>
      <c r="V42" s="28"/>
      <c r="W42" s="32"/>
      <c r="X42" s="28"/>
      <c r="Y42" s="31"/>
      <c r="Z42" s="31"/>
      <c r="AA42" s="31"/>
      <c r="AB42" s="31"/>
      <c r="AC42" s="31"/>
      <c r="AD42" s="31"/>
      <c r="AE42" s="31"/>
      <c r="AF42" s="31"/>
      <c r="AG42" s="32"/>
      <c r="AH42" s="26"/>
      <c r="AI42" s="28"/>
      <c r="AJ42" s="26"/>
      <c r="AK42" s="32"/>
      <c r="AL42" s="31"/>
      <c r="AM42" s="31"/>
      <c r="AN42" s="31"/>
      <c r="AO42" s="38"/>
    </row>
    <row r="43" spans="1:41" s="1" customFormat="1" ht="28.5" customHeight="1">
      <c r="A43" s="33">
        <v>36</v>
      </c>
      <c r="B43" s="18"/>
      <c r="C43" s="67" t="e">
        <f>VLOOKUP(B43,リスト!A:B,2,0)</f>
        <v>#N/A</v>
      </c>
      <c r="D43" s="18"/>
      <c r="E43" s="18"/>
      <c r="F43" s="18"/>
      <c r="G43" s="34"/>
      <c r="H43" s="34"/>
      <c r="I43" s="21"/>
      <c r="J43" s="22"/>
      <c r="K43" s="35"/>
      <c r="L43" s="35"/>
      <c r="M43" s="25"/>
      <c r="N43" s="25"/>
      <c r="O43" s="26"/>
      <c r="P43" s="27"/>
      <c r="Q43" s="28"/>
      <c r="R43" s="29"/>
      <c r="S43" s="30"/>
      <c r="T43" s="28"/>
      <c r="U43" s="31"/>
      <c r="V43" s="28"/>
      <c r="W43" s="32"/>
      <c r="X43" s="28"/>
      <c r="Y43" s="31"/>
      <c r="Z43" s="31"/>
      <c r="AA43" s="31"/>
      <c r="AB43" s="31"/>
      <c r="AC43" s="31"/>
      <c r="AD43" s="31"/>
      <c r="AE43" s="31"/>
      <c r="AF43" s="31"/>
      <c r="AG43" s="32"/>
      <c r="AH43" s="26"/>
      <c r="AI43" s="28"/>
      <c r="AJ43" s="26"/>
      <c r="AK43" s="32"/>
      <c r="AL43" s="31"/>
      <c r="AM43" s="31"/>
      <c r="AN43" s="31"/>
      <c r="AO43" s="38"/>
    </row>
    <row r="44" spans="1:41" s="1" customFormat="1" ht="28.5" customHeight="1">
      <c r="A44" s="33">
        <v>37</v>
      </c>
      <c r="B44" s="18"/>
      <c r="C44" s="67" t="e">
        <f>VLOOKUP(B44,リスト!A:B,2,0)</f>
        <v>#N/A</v>
      </c>
      <c r="D44" s="18"/>
      <c r="E44" s="18"/>
      <c r="F44" s="18"/>
      <c r="G44" s="34"/>
      <c r="H44" s="34"/>
      <c r="I44" s="21"/>
      <c r="J44" s="22"/>
      <c r="K44" s="35"/>
      <c r="L44" s="35"/>
      <c r="M44" s="25"/>
      <c r="N44" s="25"/>
      <c r="O44" s="26"/>
      <c r="P44" s="27"/>
      <c r="Q44" s="28"/>
      <c r="R44" s="29"/>
      <c r="S44" s="30"/>
      <c r="T44" s="28"/>
      <c r="U44" s="31"/>
      <c r="V44" s="28"/>
      <c r="W44" s="32"/>
      <c r="X44" s="28"/>
      <c r="Y44" s="31"/>
      <c r="Z44" s="31"/>
      <c r="AA44" s="31"/>
      <c r="AB44" s="31"/>
      <c r="AC44" s="31"/>
      <c r="AD44" s="31"/>
      <c r="AE44" s="31"/>
      <c r="AF44" s="31"/>
      <c r="AG44" s="32"/>
      <c r="AH44" s="26"/>
      <c r="AI44" s="28"/>
      <c r="AJ44" s="26"/>
      <c r="AK44" s="32"/>
      <c r="AL44" s="31"/>
      <c r="AM44" s="31"/>
      <c r="AN44" s="31"/>
      <c r="AO44" s="38"/>
    </row>
    <row r="45" spans="1:41" s="1" customFormat="1" ht="28.5" customHeight="1">
      <c r="A45" s="33">
        <v>38</v>
      </c>
      <c r="B45" s="18"/>
      <c r="C45" s="67" t="e">
        <f>VLOOKUP(B45,リスト!A:B,2,0)</f>
        <v>#N/A</v>
      </c>
      <c r="D45" s="18"/>
      <c r="E45" s="18"/>
      <c r="F45" s="18"/>
      <c r="G45" s="34"/>
      <c r="H45" s="34"/>
      <c r="I45" s="21"/>
      <c r="J45" s="22"/>
      <c r="K45" s="35"/>
      <c r="L45" s="35"/>
      <c r="M45" s="25"/>
      <c r="N45" s="25"/>
      <c r="O45" s="26"/>
      <c r="P45" s="27"/>
      <c r="Q45" s="28"/>
      <c r="R45" s="29"/>
      <c r="S45" s="30"/>
      <c r="T45" s="28"/>
      <c r="U45" s="31"/>
      <c r="V45" s="28"/>
      <c r="W45" s="32"/>
      <c r="X45" s="28"/>
      <c r="Y45" s="31"/>
      <c r="Z45" s="31"/>
      <c r="AA45" s="31"/>
      <c r="AB45" s="31"/>
      <c r="AC45" s="31"/>
      <c r="AD45" s="31"/>
      <c r="AE45" s="31"/>
      <c r="AF45" s="31"/>
      <c r="AG45" s="32"/>
      <c r="AH45" s="26"/>
      <c r="AI45" s="28"/>
      <c r="AJ45" s="26"/>
      <c r="AK45" s="32"/>
      <c r="AL45" s="31"/>
      <c r="AM45" s="31"/>
      <c r="AN45" s="31"/>
      <c r="AO45" s="38"/>
    </row>
    <row r="46" spans="1:41" s="1" customFormat="1" ht="28.5" customHeight="1">
      <c r="A46" s="33">
        <v>39</v>
      </c>
      <c r="B46" s="18"/>
      <c r="C46" s="67" t="e">
        <f>VLOOKUP(B46,リスト!A:B,2,0)</f>
        <v>#N/A</v>
      </c>
      <c r="D46" s="18"/>
      <c r="E46" s="18"/>
      <c r="F46" s="18"/>
      <c r="G46" s="34"/>
      <c r="H46" s="34"/>
      <c r="I46" s="21"/>
      <c r="J46" s="22"/>
      <c r="K46" s="35"/>
      <c r="L46" s="35"/>
      <c r="M46" s="25"/>
      <c r="N46" s="25"/>
      <c r="O46" s="26"/>
      <c r="P46" s="27"/>
      <c r="Q46" s="28"/>
      <c r="R46" s="29"/>
      <c r="S46" s="30"/>
      <c r="T46" s="28"/>
      <c r="U46" s="31"/>
      <c r="V46" s="28"/>
      <c r="W46" s="32"/>
      <c r="X46" s="28"/>
      <c r="Y46" s="31"/>
      <c r="Z46" s="31"/>
      <c r="AA46" s="31"/>
      <c r="AB46" s="31"/>
      <c r="AC46" s="31"/>
      <c r="AD46" s="31"/>
      <c r="AE46" s="31"/>
      <c r="AF46" s="31"/>
      <c r="AG46" s="32"/>
      <c r="AH46" s="26"/>
      <c r="AI46" s="28"/>
      <c r="AJ46" s="26"/>
      <c r="AK46" s="32"/>
      <c r="AL46" s="31"/>
      <c r="AM46" s="31"/>
      <c r="AN46" s="31"/>
      <c r="AO46" s="38"/>
    </row>
    <row r="47" spans="1:41" s="1" customFormat="1" ht="28.5" customHeight="1">
      <c r="A47" s="33">
        <v>40</v>
      </c>
      <c r="B47" s="18"/>
      <c r="C47" s="67" t="e">
        <f>VLOOKUP(B47,リスト!A:B,2,0)</f>
        <v>#N/A</v>
      </c>
      <c r="D47" s="18"/>
      <c r="E47" s="18"/>
      <c r="F47" s="18"/>
      <c r="G47" s="34"/>
      <c r="H47" s="34"/>
      <c r="I47" s="21"/>
      <c r="J47" s="22"/>
      <c r="K47" s="35"/>
      <c r="L47" s="35"/>
      <c r="M47" s="25"/>
      <c r="N47" s="25"/>
      <c r="O47" s="26"/>
      <c r="P47" s="27"/>
      <c r="Q47" s="28"/>
      <c r="R47" s="29"/>
      <c r="S47" s="30"/>
      <c r="T47" s="28"/>
      <c r="U47" s="31"/>
      <c r="V47" s="28"/>
      <c r="W47" s="32"/>
      <c r="X47" s="28"/>
      <c r="Y47" s="31"/>
      <c r="Z47" s="31"/>
      <c r="AA47" s="31"/>
      <c r="AB47" s="31"/>
      <c r="AC47" s="31"/>
      <c r="AD47" s="31"/>
      <c r="AE47" s="31"/>
      <c r="AF47" s="31"/>
      <c r="AG47" s="32"/>
      <c r="AH47" s="26"/>
      <c r="AI47" s="28"/>
      <c r="AJ47" s="26"/>
      <c r="AK47" s="32"/>
      <c r="AL47" s="31"/>
      <c r="AM47" s="31"/>
      <c r="AN47" s="31"/>
      <c r="AO47" s="38"/>
    </row>
    <row r="48" spans="1:41" s="1" customFormat="1" ht="28.5" customHeight="1">
      <c r="A48" s="33">
        <v>41</v>
      </c>
      <c r="B48" s="18"/>
      <c r="C48" s="67" t="e">
        <f>VLOOKUP(B48,リスト!A:B,2,0)</f>
        <v>#N/A</v>
      </c>
      <c r="D48" s="18"/>
      <c r="E48" s="18"/>
      <c r="F48" s="18"/>
      <c r="G48" s="34"/>
      <c r="H48" s="34"/>
      <c r="I48" s="21"/>
      <c r="J48" s="22"/>
      <c r="K48" s="35"/>
      <c r="L48" s="35"/>
      <c r="M48" s="25"/>
      <c r="N48" s="25"/>
      <c r="O48" s="26"/>
      <c r="P48" s="27"/>
      <c r="Q48" s="28"/>
      <c r="R48" s="29"/>
      <c r="S48" s="30"/>
      <c r="T48" s="28"/>
      <c r="U48" s="31"/>
      <c r="V48" s="28"/>
      <c r="W48" s="32"/>
      <c r="X48" s="28"/>
      <c r="Y48" s="31"/>
      <c r="Z48" s="31"/>
      <c r="AA48" s="31"/>
      <c r="AB48" s="31"/>
      <c r="AC48" s="31"/>
      <c r="AD48" s="31"/>
      <c r="AE48" s="31"/>
      <c r="AF48" s="31"/>
      <c r="AG48" s="32"/>
      <c r="AH48" s="26"/>
      <c r="AI48" s="28"/>
      <c r="AJ48" s="26"/>
      <c r="AK48" s="32"/>
      <c r="AL48" s="31"/>
      <c r="AM48" s="31"/>
      <c r="AN48" s="31"/>
      <c r="AO48" s="38"/>
    </row>
    <row r="49" spans="1:41" s="1" customFormat="1" ht="28.5" customHeight="1">
      <c r="A49" s="33">
        <v>42</v>
      </c>
      <c r="B49" s="18"/>
      <c r="C49" s="67" t="e">
        <f>VLOOKUP(B49,リスト!A:B,2,0)</f>
        <v>#N/A</v>
      </c>
      <c r="D49" s="18"/>
      <c r="E49" s="18"/>
      <c r="F49" s="18"/>
      <c r="G49" s="34"/>
      <c r="H49" s="34"/>
      <c r="I49" s="21"/>
      <c r="J49" s="22"/>
      <c r="K49" s="35"/>
      <c r="L49" s="35"/>
      <c r="M49" s="25"/>
      <c r="N49" s="25"/>
      <c r="O49" s="26"/>
      <c r="P49" s="27"/>
      <c r="Q49" s="28"/>
      <c r="R49" s="29"/>
      <c r="S49" s="30"/>
      <c r="T49" s="28"/>
      <c r="U49" s="31"/>
      <c r="V49" s="28"/>
      <c r="W49" s="32"/>
      <c r="X49" s="28"/>
      <c r="Y49" s="31"/>
      <c r="Z49" s="31"/>
      <c r="AA49" s="31"/>
      <c r="AB49" s="31"/>
      <c r="AC49" s="31"/>
      <c r="AD49" s="31"/>
      <c r="AE49" s="31"/>
      <c r="AF49" s="31"/>
      <c r="AG49" s="32"/>
      <c r="AH49" s="26"/>
      <c r="AI49" s="28"/>
      <c r="AJ49" s="26"/>
      <c r="AK49" s="32"/>
      <c r="AL49" s="31"/>
      <c r="AM49" s="31"/>
      <c r="AN49" s="31"/>
      <c r="AO49" s="38"/>
    </row>
    <row r="50" spans="1:41" s="1" customFormat="1" ht="28.5" customHeight="1">
      <c r="A50" s="33">
        <v>43</v>
      </c>
      <c r="B50" s="18"/>
      <c r="C50" s="67" t="e">
        <f>VLOOKUP(B50,リスト!A:B,2,0)</f>
        <v>#N/A</v>
      </c>
      <c r="D50" s="18"/>
      <c r="E50" s="18"/>
      <c r="F50" s="18"/>
      <c r="G50" s="34"/>
      <c r="H50" s="34"/>
      <c r="I50" s="21"/>
      <c r="J50" s="22"/>
      <c r="K50" s="35"/>
      <c r="L50" s="35"/>
      <c r="M50" s="25"/>
      <c r="N50" s="25"/>
      <c r="O50" s="26"/>
      <c r="P50" s="27"/>
      <c r="Q50" s="28"/>
      <c r="R50" s="29"/>
      <c r="S50" s="30"/>
      <c r="T50" s="28"/>
      <c r="U50" s="31"/>
      <c r="V50" s="28"/>
      <c r="W50" s="32"/>
      <c r="X50" s="28"/>
      <c r="Y50" s="31"/>
      <c r="Z50" s="31"/>
      <c r="AA50" s="31"/>
      <c r="AB50" s="31"/>
      <c r="AC50" s="31"/>
      <c r="AD50" s="31"/>
      <c r="AE50" s="31"/>
      <c r="AF50" s="31"/>
      <c r="AG50" s="32"/>
      <c r="AH50" s="26"/>
      <c r="AI50" s="28"/>
      <c r="AJ50" s="26"/>
      <c r="AK50" s="32"/>
      <c r="AL50" s="31"/>
      <c r="AM50" s="31"/>
      <c r="AN50" s="31"/>
      <c r="AO50" s="38"/>
    </row>
    <row r="51" spans="1:41" s="1" customFormat="1" ht="28.5" customHeight="1">
      <c r="A51" s="33">
        <v>44</v>
      </c>
      <c r="B51" s="18"/>
      <c r="C51" s="67" t="e">
        <f>VLOOKUP(B51,リスト!A:B,2,0)</f>
        <v>#N/A</v>
      </c>
      <c r="D51" s="18"/>
      <c r="E51" s="18"/>
      <c r="F51" s="18"/>
      <c r="G51" s="34"/>
      <c r="H51" s="34"/>
      <c r="I51" s="21"/>
      <c r="J51" s="22"/>
      <c r="K51" s="35"/>
      <c r="L51" s="35"/>
      <c r="M51" s="25"/>
      <c r="N51" s="25"/>
      <c r="O51" s="26"/>
      <c r="P51" s="27"/>
      <c r="Q51" s="28"/>
      <c r="R51" s="29"/>
      <c r="S51" s="30"/>
      <c r="T51" s="28"/>
      <c r="U51" s="31"/>
      <c r="V51" s="28"/>
      <c r="W51" s="32"/>
      <c r="X51" s="28"/>
      <c r="Y51" s="31"/>
      <c r="Z51" s="31"/>
      <c r="AA51" s="31"/>
      <c r="AB51" s="31"/>
      <c r="AC51" s="31"/>
      <c r="AD51" s="31"/>
      <c r="AE51" s="31"/>
      <c r="AF51" s="31"/>
      <c r="AG51" s="32"/>
      <c r="AH51" s="26"/>
      <c r="AI51" s="28"/>
      <c r="AJ51" s="26"/>
      <c r="AK51" s="32"/>
      <c r="AL51" s="31"/>
      <c r="AM51" s="31"/>
      <c r="AN51" s="31"/>
      <c r="AO51" s="38"/>
    </row>
    <row r="52" spans="1:41" s="1" customFormat="1" ht="28.5" customHeight="1">
      <c r="A52" s="33">
        <v>45</v>
      </c>
      <c r="B52" s="18"/>
      <c r="C52" s="67" t="e">
        <f>VLOOKUP(B52,リスト!A:B,2,0)</f>
        <v>#N/A</v>
      </c>
      <c r="D52" s="18"/>
      <c r="E52" s="18"/>
      <c r="F52" s="18"/>
      <c r="G52" s="34"/>
      <c r="H52" s="34"/>
      <c r="I52" s="21"/>
      <c r="J52" s="22"/>
      <c r="K52" s="35"/>
      <c r="L52" s="35"/>
      <c r="M52" s="25"/>
      <c r="N52" s="25"/>
      <c r="O52" s="26"/>
      <c r="P52" s="27"/>
      <c r="Q52" s="28"/>
      <c r="R52" s="29"/>
      <c r="S52" s="30"/>
      <c r="T52" s="28"/>
      <c r="U52" s="31"/>
      <c r="V52" s="28"/>
      <c r="W52" s="32"/>
      <c r="X52" s="28"/>
      <c r="Y52" s="31"/>
      <c r="Z52" s="31"/>
      <c r="AA52" s="31"/>
      <c r="AB52" s="31"/>
      <c r="AC52" s="31"/>
      <c r="AD52" s="31"/>
      <c r="AE52" s="31"/>
      <c r="AF52" s="31"/>
      <c r="AG52" s="32"/>
      <c r="AH52" s="26"/>
      <c r="AI52" s="28"/>
      <c r="AJ52" s="26"/>
      <c r="AK52" s="32"/>
      <c r="AL52" s="31"/>
      <c r="AM52" s="31"/>
      <c r="AN52" s="31"/>
      <c r="AO52" s="38"/>
    </row>
    <row r="53" spans="1:41" s="1" customFormat="1" ht="28.5" customHeight="1">
      <c r="A53" s="33">
        <v>46</v>
      </c>
      <c r="B53" s="18"/>
      <c r="C53" s="67" t="e">
        <f>VLOOKUP(B53,リスト!A:B,2,0)</f>
        <v>#N/A</v>
      </c>
      <c r="D53" s="18"/>
      <c r="E53" s="18"/>
      <c r="F53" s="18"/>
      <c r="G53" s="34"/>
      <c r="H53" s="34"/>
      <c r="I53" s="21"/>
      <c r="J53" s="22"/>
      <c r="K53" s="35"/>
      <c r="L53" s="35"/>
      <c r="M53" s="25"/>
      <c r="N53" s="25"/>
      <c r="O53" s="26"/>
      <c r="P53" s="27"/>
      <c r="Q53" s="28"/>
      <c r="R53" s="29"/>
      <c r="S53" s="30"/>
      <c r="T53" s="28"/>
      <c r="U53" s="31"/>
      <c r="V53" s="28"/>
      <c r="W53" s="32"/>
      <c r="X53" s="28"/>
      <c r="Y53" s="31"/>
      <c r="Z53" s="31"/>
      <c r="AA53" s="31"/>
      <c r="AB53" s="31"/>
      <c r="AC53" s="31"/>
      <c r="AD53" s="31"/>
      <c r="AE53" s="31"/>
      <c r="AF53" s="31"/>
      <c r="AG53" s="32"/>
      <c r="AH53" s="26"/>
      <c r="AI53" s="28"/>
      <c r="AJ53" s="26"/>
      <c r="AK53" s="32"/>
      <c r="AL53" s="31"/>
      <c r="AM53" s="31"/>
      <c r="AN53" s="31"/>
      <c r="AO53" s="38"/>
    </row>
    <row r="54" spans="1:41" s="1" customFormat="1" ht="28.5" customHeight="1">
      <c r="A54" s="33">
        <v>47</v>
      </c>
      <c r="B54" s="18"/>
      <c r="C54" s="67" t="e">
        <f>VLOOKUP(B54,リスト!A:B,2,0)</f>
        <v>#N/A</v>
      </c>
      <c r="D54" s="18"/>
      <c r="E54" s="18"/>
      <c r="F54" s="18"/>
      <c r="G54" s="34"/>
      <c r="H54" s="34"/>
      <c r="I54" s="21"/>
      <c r="J54" s="22"/>
      <c r="K54" s="35"/>
      <c r="L54" s="35"/>
      <c r="M54" s="25"/>
      <c r="N54" s="25"/>
      <c r="O54" s="26"/>
      <c r="P54" s="27"/>
      <c r="Q54" s="28"/>
      <c r="R54" s="29"/>
      <c r="S54" s="30"/>
      <c r="T54" s="28"/>
      <c r="U54" s="31"/>
      <c r="V54" s="28"/>
      <c r="W54" s="32"/>
      <c r="X54" s="28"/>
      <c r="Y54" s="31"/>
      <c r="Z54" s="31"/>
      <c r="AA54" s="31"/>
      <c r="AB54" s="31"/>
      <c r="AC54" s="31"/>
      <c r="AD54" s="31"/>
      <c r="AE54" s="31"/>
      <c r="AF54" s="31"/>
      <c r="AG54" s="32"/>
      <c r="AH54" s="26"/>
      <c r="AI54" s="28"/>
      <c r="AJ54" s="26"/>
      <c r="AK54" s="32"/>
      <c r="AL54" s="31"/>
      <c r="AM54" s="31"/>
      <c r="AN54" s="31"/>
      <c r="AO54" s="38"/>
    </row>
    <row r="55" spans="1:41" s="1" customFormat="1" ht="28.5" customHeight="1">
      <c r="A55" s="33">
        <v>48</v>
      </c>
      <c r="B55" s="18"/>
      <c r="C55" s="67" t="e">
        <f>VLOOKUP(B55,リスト!A:B,2,0)</f>
        <v>#N/A</v>
      </c>
      <c r="D55" s="18"/>
      <c r="E55" s="18"/>
      <c r="F55" s="18"/>
      <c r="G55" s="34"/>
      <c r="H55" s="34"/>
      <c r="I55" s="21"/>
      <c r="J55" s="22"/>
      <c r="K55" s="35"/>
      <c r="L55" s="35"/>
      <c r="M55" s="25"/>
      <c r="N55" s="25"/>
      <c r="O55" s="26"/>
      <c r="P55" s="27"/>
      <c r="Q55" s="28"/>
      <c r="R55" s="29"/>
      <c r="S55" s="30"/>
      <c r="T55" s="28"/>
      <c r="U55" s="31"/>
      <c r="V55" s="28"/>
      <c r="W55" s="32"/>
      <c r="X55" s="28"/>
      <c r="Y55" s="31"/>
      <c r="Z55" s="31"/>
      <c r="AA55" s="31"/>
      <c r="AB55" s="31"/>
      <c r="AC55" s="31"/>
      <c r="AD55" s="31"/>
      <c r="AE55" s="31"/>
      <c r="AF55" s="31"/>
      <c r="AG55" s="32"/>
      <c r="AH55" s="26"/>
      <c r="AI55" s="28"/>
      <c r="AJ55" s="26"/>
      <c r="AK55" s="32"/>
      <c r="AL55" s="31"/>
      <c r="AM55" s="31"/>
      <c r="AN55" s="31"/>
      <c r="AO55" s="38"/>
    </row>
    <row r="56" spans="1:41" s="1" customFormat="1" ht="28.5" customHeight="1">
      <c r="A56" s="33">
        <v>49</v>
      </c>
      <c r="B56" s="18"/>
      <c r="C56" s="67" t="e">
        <f>VLOOKUP(B56,リスト!A:B,2,0)</f>
        <v>#N/A</v>
      </c>
      <c r="D56" s="18"/>
      <c r="E56" s="18"/>
      <c r="F56" s="18"/>
      <c r="G56" s="34"/>
      <c r="H56" s="34"/>
      <c r="I56" s="21"/>
      <c r="J56" s="22"/>
      <c r="K56" s="35"/>
      <c r="L56" s="35"/>
      <c r="M56" s="25"/>
      <c r="N56" s="25"/>
      <c r="O56" s="26"/>
      <c r="P56" s="27"/>
      <c r="Q56" s="28"/>
      <c r="R56" s="29"/>
      <c r="S56" s="30"/>
      <c r="T56" s="28"/>
      <c r="U56" s="31"/>
      <c r="V56" s="28"/>
      <c r="W56" s="32"/>
      <c r="X56" s="28"/>
      <c r="Y56" s="31"/>
      <c r="Z56" s="31"/>
      <c r="AA56" s="31"/>
      <c r="AB56" s="31"/>
      <c r="AC56" s="31"/>
      <c r="AD56" s="31"/>
      <c r="AE56" s="31"/>
      <c r="AF56" s="31"/>
      <c r="AG56" s="32"/>
      <c r="AH56" s="26"/>
      <c r="AI56" s="28"/>
      <c r="AJ56" s="26"/>
      <c r="AK56" s="32"/>
      <c r="AL56" s="31"/>
      <c r="AM56" s="31"/>
      <c r="AN56" s="31"/>
      <c r="AO56" s="38"/>
    </row>
    <row r="57" spans="1:41" s="1" customFormat="1" ht="28.5" customHeight="1" thickBot="1">
      <c r="A57" s="39">
        <v>50</v>
      </c>
      <c r="B57" s="18"/>
      <c r="C57" s="67" t="e">
        <f>VLOOKUP(B57,リスト!A:B,2,0)</f>
        <v>#N/A</v>
      </c>
      <c r="D57" s="40"/>
      <c r="E57" s="40"/>
      <c r="F57" s="40"/>
      <c r="G57" s="41"/>
      <c r="H57" s="41"/>
      <c r="I57" s="42"/>
      <c r="J57" s="43"/>
      <c r="K57" s="44"/>
      <c r="L57" s="44"/>
      <c r="M57" s="45"/>
      <c r="N57" s="45"/>
      <c r="O57" s="46"/>
      <c r="P57" s="47"/>
      <c r="Q57" s="48"/>
      <c r="R57" s="49"/>
      <c r="S57" s="50"/>
      <c r="T57" s="48"/>
      <c r="U57" s="51"/>
      <c r="V57" s="48"/>
      <c r="W57" s="52"/>
      <c r="X57" s="48"/>
      <c r="Y57" s="51"/>
      <c r="Z57" s="51"/>
      <c r="AA57" s="51"/>
      <c r="AB57" s="51"/>
      <c r="AC57" s="51"/>
      <c r="AD57" s="51"/>
      <c r="AE57" s="51"/>
      <c r="AF57" s="51"/>
      <c r="AG57" s="52"/>
      <c r="AH57" s="98"/>
      <c r="AI57" s="48"/>
      <c r="AJ57" s="98"/>
      <c r="AK57" s="52"/>
      <c r="AL57" s="51"/>
      <c r="AM57" s="51"/>
      <c r="AN57" s="51"/>
      <c r="AO57" s="53"/>
    </row>
    <row r="58" spans="1:41" ht="19.5" customHeight="1">
      <c r="B58" s="55"/>
      <c r="C58" s="55"/>
      <c r="D58" s="56"/>
    </row>
  </sheetData>
  <sheetProtection formatCells="0" formatColumns="0" formatRows="0" insertRows="0" insertHyperlinks="0" deleteRows="0" sort="0" autoFilter="0" pivotTables="0"/>
  <mergeCells count="35">
    <mergeCell ref="C3:C5"/>
    <mergeCell ref="D3:D5"/>
    <mergeCell ref="I3:I5"/>
    <mergeCell ref="U4:U5"/>
    <mergeCell ref="T4:T5"/>
    <mergeCell ref="Q4:Q5"/>
    <mergeCell ref="M4:M5"/>
    <mergeCell ref="J4:J5"/>
    <mergeCell ref="O4:O5"/>
    <mergeCell ref="F3:F5"/>
    <mergeCell ref="A1:AO1"/>
    <mergeCell ref="Q3:S3"/>
    <mergeCell ref="S4:S5"/>
    <mergeCell ref="R4:R5"/>
    <mergeCell ref="AO3:AO5"/>
    <mergeCell ref="E3:E5"/>
    <mergeCell ref="Q2:R2"/>
    <mergeCell ref="S2:X2"/>
    <mergeCell ref="A3:A5"/>
    <mergeCell ref="B3:B5"/>
    <mergeCell ref="Z2:AC2"/>
    <mergeCell ref="AF2:AO2"/>
    <mergeCell ref="T3:AN3"/>
    <mergeCell ref="AL4:AN4"/>
    <mergeCell ref="AI4:AK4"/>
    <mergeCell ref="W4:W5"/>
    <mergeCell ref="V4:V5"/>
    <mergeCell ref="G3:G5"/>
    <mergeCell ref="H3:H5"/>
    <mergeCell ref="X4:AG4"/>
    <mergeCell ref="J3:P3"/>
    <mergeCell ref="P4:P5"/>
    <mergeCell ref="N4:N5"/>
    <mergeCell ref="K4:K5"/>
    <mergeCell ref="L4:L5"/>
  </mergeCells>
  <phoneticPr fontId="20"/>
  <dataValidations count="5">
    <dataValidation imeMode="on" allowBlank="1" showInputMessage="1" showErrorMessage="1" sqref="C8:C57" xr:uid="{00000000-0002-0000-0000-000000000000}"/>
    <dataValidation imeMode="disabled" allowBlank="1" showInputMessage="1" showErrorMessage="1" sqref="L8:M57 I8:J57 D8:D57 P8:P57" xr:uid="{00000000-0002-0000-0000-000001000000}"/>
    <dataValidation type="list" allowBlank="1" showInputMessage="1" showErrorMessage="1" sqref="N8:N1048576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="このセルには○のみを入力してください。" sqref="Q8:AN1048576" xr:uid="{00000000-0002-0000-0000-000003000000}">
      <formula1>"○"</formula1>
    </dataValidation>
    <dataValidation type="list" allowBlank="1" showInputMessage="1" showErrorMessage="1" prompt="このセルには「男」「女」のみをにゅうりょくしてください" sqref="K8:K1048576" xr:uid="{00000000-0002-0000-0000-000004000000}">
      <formula1>",男,女"</formula1>
    </dataValidation>
  </dataValidations>
  <printOptions horizontalCentered="1"/>
  <pageMargins left="0.47244094488188981" right="0.43307086614173229" top="1.1100000000000001" bottom="0.27559055118110237" header="0.89" footer="0.27559055118110237"/>
  <pageSetup paperSize="9" scale="40" orientation="landscape" r:id="rId1"/>
  <headerFooter alignWithMargins="0">
    <oddHeader>&amp;R&amp;"ＭＳ Ｐゴシック,太字"&amp;12【修了証明書の発行には提出から1ヶ月ほどかかります。最終提出期限は3月末日です。】</oddHeader>
  </headerFooter>
  <rowBreaks count="1" manualBreakCount="1">
    <brk id="32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 xr:uid="{1AA660B8-3658-467D-AA2A-4BFAA46A16DC}">
          <x14:formula1>
            <xm:f>リスト!$A$2:$A$266</xm:f>
          </x14:formula1>
          <xm:sqref>B8:B57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79"/>
  <sheetViews>
    <sheetView view="pageBreakPreview" topLeftCell="A10" zoomScale="70" zoomScaleNormal="85" zoomScaleSheetLayoutView="70" workbookViewId="0">
      <selection activeCell="B272" sqref="B272"/>
    </sheetView>
  </sheetViews>
  <sheetFormatPr defaultColWidth="9" defaultRowHeight="12.75"/>
  <cols>
    <col min="1" max="1" width="7.59765625" bestFit="1" customWidth="1"/>
    <col min="2" max="2" width="37.3984375" bestFit="1" customWidth="1"/>
    <col min="3" max="3" width="80.1328125" bestFit="1" customWidth="1"/>
    <col min="4" max="4" width="118.1328125" bestFit="1" customWidth="1"/>
  </cols>
  <sheetData>
    <row r="1" spans="1:53" ht="15.75" customHeight="1">
      <c r="A1" s="63" t="s">
        <v>26</v>
      </c>
      <c r="B1" s="63" t="s">
        <v>25</v>
      </c>
      <c r="C1" s="63" t="s">
        <v>439</v>
      </c>
      <c r="D1" s="63" t="s">
        <v>440</v>
      </c>
      <c r="F1" s="65" t="s">
        <v>662</v>
      </c>
    </row>
    <row r="2" spans="1:53" ht="15.75" customHeight="1">
      <c r="A2" s="64" t="s">
        <v>27</v>
      </c>
      <c r="B2" s="64" t="s">
        <v>825</v>
      </c>
      <c r="C2" s="64"/>
      <c r="D2" s="64" t="s">
        <v>441</v>
      </c>
      <c r="F2" s="66" t="s">
        <v>663</v>
      </c>
      <c r="G2" s="66" t="s">
        <v>663</v>
      </c>
      <c r="H2" s="66" t="s">
        <v>664</v>
      </c>
      <c r="I2" s="66" t="s">
        <v>665</v>
      </c>
      <c r="J2" s="66" t="s">
        <v>666</v>
      </c>
      <c r="K2" s="66" t="s">
        <v>667</v>
      </c>
      <c r="L2" s="66" t="s">
        <v>668</v>
      </c>
      <c r="M2" s="66" t="s">
        <v>669</v>
      </c>
      <c r="N2" s="66" t="s">
        <v>670</v>
      </c>
      <c r="O2" s="66" t="s">
        <v>671</v>
      </c>
      <c r="P2" s="66" t="s">
        <v>672</v>
      </c>
      <c r="Q2" s="66" t="s">
        <v>673</v>
      </c>
      <c r="R2" s="66" t="s">
        <v>674</v>
      </c>
      <c r="S2" s="66" t="s">
        <v>675</v>
      </c>
      <c r="T2" s="66" t="s">
        <v>676</v>
      </c>
      <c r="U2" s="66" t="s">
        <v>677</v>
      </c>
      <c r="V2" s="66" t="s">
        <v>678</v>
      </c>
      <c r="W2" s="66" t="s">
        <v>679</v>
      </c>
      <c r="X2" s="66" t="s">
        <v>680</v>
      </c>
      <c r="Y2" s="66" t="s">
        <v>681</v>
      </c>
      <c r="Z2" s="66" t="s">
        <v>682</v>
      </c>
      <c r="AA2" s="66" t="s">
        <v>683</v>
      </c>
      <c r="AB2" s="66" t="s">
        <v>684</v>
      </c>
      <c r="AC2" s="66" t="s">
        <v>685</v>
      </c>
      <c r="AD2" s="66" t="s">
        <v>686</v>
      </c>
      <c r="AE2" s="66" t="s">
        <v>687</v>
      </c>
      <c r="AF2" s="66" t="s">
        <v>688</v>
      </c>
      <c r="AG2" s="66" t="s">
        <v>689</v>
      </c>
      <c r="AH2" s="66" t="s">
        <v>690</v>
      </c>
      <c r="AI2" s="66" t="s">
        <v>691</v>
      </c>
      <c r="AJ2" s="66" t="s">
        <v>692</v>
      </c>
      <c r="AK2" s="66" t="s">
        <v>693</v>
      </c>
      <c r="AL2" s="66" t="s">
        <v>694</v>
      </c>
      <c r="AM2" s="66" t="s">
        <v>695</v>
      </c>
      <c r="AN2" s="66" t="s">
        <v>696</v>
      </c>
      <c r="AO2" s="66" t="s">
        <v>697</v>
      </c>
      <c r="AP2" s="66" t="s">
        <v>698</v>
      </c>
      <c r="AQ2" s="66" t="s">
        <v>699</v>
      </c>
      <c r="AR2" s="66" t="s">
        <v>700</v>
      </c>
      <c r="AS2" s="66" t="s">
        <v>701</v>
      </c>
      <c r="AT2" s="66" t="s">
        <v>702</v>
      </c>
      <c r="AU2" s="66" t="s">
        <v>703</v>
      </c>
      <c r="AV2" s="66" t="s">
        <v>704</v>
      </c>
      <c r="AW2" s="66" t="s">
        <v>705</v>
      </c>
      <c r="AX2" s="66" t="s">
        <v>706</v>
      </c>
      <c r="AY2" s="66" t="s">
        <v>707</v>
      </c>
      <c r="AZ2" s="66" t="s">
        <v>708</v>
      </c>
      <c r="BA2" s="66" t="s">
        <v>709</v>
      </c>
    </row>
    <row r="3" spans="1:53" ht="15.75" customHeight="1">
      <c r="A3" s="64" t="s">
        <v>28</v>
      </c>
      <c r="B3" s="64" t="s">
        <v>763</v>
      </c>
      <c r="C3" s="64"/>
      <c r="D3" s="64" t="s">
        <v>442</v>
      </c>
      <c r="F3" s="66" t="s">
        <v>664</v>
      </c>
    </row>
    <row r="4" spans="1:53" ht="15.75" customHeight="1">
      <c r="A4" s="64" t="s">
        <v>30</v>
      </c>
      <c r="B4" s="64" t="s">
        <v>29</v>
      </c>
      <c r="C4" s="64"/>
      <c r="D4" s="64" t="s">
        <v>628</v>
      </c>
      <c r="F4" s="66" t="s">
        <v>665</v>
      </c>
    </row>
    <row r="5" spans="1:53" ht="15.75" customHeight="1">
      <c r="A5" s="64" t="s">
        <v>32</v>
      </c>
      <c r="B5" s="64" t="s">
        <v>31</v>
      </c>
      <c r="C5" s="64"/>
      <c r="D5" s="64" t="s">
        <v>862</v>
      </c>
      <c r="F5" s="66" t="s">
        <v>666</v>
      </c>
    </row>
    <row r="6" spans="1:53" ht="15.75" customHeight="1">
      <c r="A6" s="64" t="s">
        <v>33</v>
      </c>
      <c r="B6" s="64" t="s">
        <v>629</v>
      </c>
      <c r="C6" s="64" t="s">
        <v>443</v>
      </c>
      <c r="D6" s="64"/>
      <c r="F6" s="66" t="s">
        <v>667</v>
      </c>
    </row>
    <row r="7" spans="1:53" ht="15.75" customHeight="1">
      <c r="A7" s="64" t="s">
        <v>35</v>
      </c>
      <c r="B7" s="64" t="s">
        <v>34</v>
      </c>
      <c r="C7" s="64"/>
      <c r="D7" s="64" t="s">
        <v>863</v>
      </c>
      <c r="F7" s="66" t="s">
        <v>668</v>
      </c>
    </row>
    <row r="8" spans="1:53" ht="15.75" customHeight="1">
      <c r="A8" s="64" t="s">
        <v>37</v>
      </c>
      <c r="B8" s="64" t="s">
        <v>36</v>
      </c>
      <c r="C8" s="64"/>
      <c r="D8" s="64" t="s">
        <v>444</v>
      </c>
      <c r="F8" s="66" t="s">
        <v>669</v>
      </c>
    </row>
    <row r="9" spans="1:53" ht="15.75" customHeight="1">
      <c r="A9" s="64" t="s">
        <v>39</v>
      </c>
      <c r="B9" s="64" t="s">
        <v>38</v>
      </c>
      <c r="C9" s="64" t="s">
        <v>445</v>
      </c>
      <c r="D9" s="64" t="s">
        <v>446</v>
      </c>
      <c r="F9" s="66" t="s">
        <v>670</v>
      </c>
    </row>
    <row r="10" spans="1:53" ht="15.75" customHeight="1">
      <c r="A10" s="64" t="s">
        <v>40</v>
      </c>
      <c r="B10" s="64" t="s">
        <v>764</v>
      </c>
      <c r="C10" s="64" t="s">
        <v>457</v>
      </c>
      <c r="D10" s="64" t="s">
        <v>826</v>
      </c>
      <c r="F10" s="66" t="s">
        <v>671</v>
      </c>
    </row>
    <row r="11" spans="1:53" ht="15.75" customHeight="1">
      <c r="A11" s="64" t="s">
        <v>42</v>
      </c>
      <c r="B11" s="64" t="s">
        <v>41</v>
      </c>
      <c r="C11" s="64"/>
      <c r="D11" s="64" t="s">
        <v>447</v>
      </c>
      <c r="F11" s="66" t="s">
        <v>672</v>
      </c>
    </row>
    <row r="12" spans="1:53" ht="15.75" customHeight="1">
      <c r="A12" s="64" t="s">
        <v>44</v>
      </c>
      <c r="B12" s="64" t="s">
        <v>43</v>
      </c>
      <c r="C12" s="64"/>
      <c r="D12" s="64" t="s">
        <v>448</v>
      </c>
      <c r="F12" s="66" t="s">
        <v>673</v>
      </c>
    </row>
    <row r="13" spans="1:53" ht="15.75" customHeight="1">
      <c r="A13" s="64" t="s">
        <v>46</v>
      </c>
      <c r="B13" s="64" t="s">
        <v>45</v>
      </c>
      <c r="C13" s="64"/>
      <c r="D13" s="64" t="s">
        <v>449</v>
      </c>
      <c r="F13" s="66" t="s">
        <v>674</v>
      </c>
    </row>
    <row r="14" spans="1:53" ht="15.75" customHeight="1">
      <c r="A14" s="64" t="s">
        <v>48</v>
      </c>
      <c r="B14" s="64" t="s">
        <v>47</v>
      </c>
      <c r="C14" s="64"/>
      <c r="D14" s="64" t="s">
        <v>450</v>
      </c>
      <c r="F14" s="66" t="s">
        <v>675</v>
      </c>
    </row>
    <row r="15" spans="1:53" ht="15.75" customHeight="1">
      <c r="A15" s="64" t="s">
        <v>49</v>
      </c>
      <c r="B15" s="64" t="s">
        <v>404</v>
      </c>
      <c r="C15" s="64"/>
      <c r="D15" s="64" t="s">
        <v>448</v>
      </c>
      <c r="F15" s="66" t="s">
        <v>676</v>
      </c>
    </row>
    <row r="16" spans="1:53" ht="15.75" customHeight="1">
      <c r="A16" s="64" t="s">
        <v>51</v>
      </c>
      <c r="B16" s="64" t="s">
        <v>50</v>
      </c>
      <c r="C16" s="64"/>
      <c r="D16" s="64" t="s">
        <v>448</v>
      </c>
      <c r="F16" s="66" t="s">
        <v>677</v>
      </c>
    </row>
    <row r="17" spans="1:6" ht="15.75" customHeight="1">
      <c r="A17" s="64" t="s">
        <v>53</v>
      </c>
      <c r="B17" s="64" t="s">
        <v>52</v>
      </c>
      <c r="C17" s="64"/>
      <c r="D17" s="64" t="s">
        <v>448</v>
      </c>
      <c r="F17" s="66" t="s">
        <v>678</v>
      </c>
    </row>
    <row r="18" spans="1:6" ht="15.75" customHeight="1">
      <c r="A18" s="64" t="s">
        <v>55</v>
      </c>
      <c r="B18" s="64" t="s">
        <v>54</v>
      </c>
      <c r="C18" s="64"/>
      <c r="D18" s="64" t="s">
        <v>457</v>
      </c>
      <c r="F18" s="66" t="s">
        <v>679</v>
      </c>
    </row>
    <row r="19" spans="1:6" ht="15.75" customHeight="1">
      <c r="A19" s="64" t="s">
        <v>57</v>
      </c>
      <c r="B19" s="64" t="s">
        <v>56</v>
      </c>
      <c r="C19" s="64"/>
      <c r="D19" s="64" t="s">
        <v>452</v>
      </c>
      <c r="F19" s="66" t="s">
        <v>680</v>
      </c>
    </row>
    <row r="20" spans="1:6" ht="15.75" customHeight="1">
      <c r="A20" s="64" t="s">
        <v>59</v>
      </c>
      <c r="B20" s="64" t="s">
        <v>58</v>
      </c>
      <c r="C20" s="64"/>
      <c r="D20" s="64" t="s">
        <v>453</v>
      </c>
      <c r="F20" s="66" t="s">
        <v>681</v>
      </c>
    </row>
    <row r="21" spans="1:6" ht="15.75" customHeight="1">
      <c r="A21" s="64" t="s">
        <v>61</v>
      </c>
      <c r="B21" s="64" t="s">
        <v>60</v>
      </c>
      <c r="C21" s="64"/>
      <c r="D21" s="64" t="s">
        <v>606</v>
      </c>
      <c r="F21" s="66" t="s">
        <v>682</v>
      </c>
    </row>
    <row r="22" spans="1:6" ht="15.75" customHeight="1">
      <c r="A22" s="64" t="s">
        <v>63</v>
      </c>
      <c r="B22" s="64" t="s">
        <v>62</v>
      </c>
      <c r="C22" s="64"/>
      <c r="D22" s="64" t="s">
        <v>765</v>
      </c>
      <c r="F22" s="66" t="s">
        <v>683</v>
      </c>
    </row>
    <row r="23" spans="1:6" ht="15.75" customHeight="1">
      <c r="A23" s="64" t="s">
        <v>65</v>
      </c>
      <c r="B23" s="64" t="s">
        <v>64</v>
      </c>
      <c r="C23" s="64"/>
      <c r="D23" s="64" t="s">
        <v>766</v>
      </c>
      <c r="F23" s="66" t="s">
        <v>684</v>
      </c>
    </row>
    <row r="24" spans="1:6" ht="15.75" customHeight="1">
      <c r="A24" s="64" t="s">
        <v>67</v>
      </c>
      <c r="B24" s="64" t="s">
        <v>66</v>
      </c>
      <c r="C24" s="64"/>
      <c r="D24" s="64" t="s">
        <v>451</v>
      </c>
      <c r="F24" s="66" t="s">
        <v>685</v>
      </c>
    </row>
    <row r="25" spans="1:6" ht="15.75" customHeight="1">
      <c r="A25" s="64" t="s">
        <v>69</v>
      </c>
      <c r="B25" s="64" t="s">
        <v>68</v>
      </c>
      <c r="C25" s="64"/>
      <c r="D25" s="64" t="s">
        <v>454</v>
      </c>
      <c r="F25" s="66" t="s">
        <v>686</v>
      </c>
    </row>
    <row r="26" spans="1:6" ht="15.75" customHeight="1">
      <c r="A26" s="64" t="s">
        <v>71</v>
      </c>
      <c r="B26" s="64" t="s">
        <v>70</v>
      </c>
      <c r="C26" s="64"/>
      <c r="D26" s="64" t="s">
        <v>864</v>
      </c>
      <c r="F26" s="66" t="s">
        <v>687</v>
      </c>
    </row>
    <row r="27" spans="1:6" ht="15.75" customHeight="1">
      <c r="A27" s="64" t="s">
        <v>72</v>
      </c>
      <c r="B27" s="64" t="s">
        <v>607</v>
      </c>
      <c r="C27" s="64"/>
      <c r="D27" s="64" t="s">
        <v>448</v>
      </c>
      <c r="F27" s="66" t="s">
        <v>688</v>
      </c>
    </row>
    <row r="28" spans="1:6" ht="15.75" customHeight="1">
      <c r="A28" s="64" t="s">
        <v>74</v>
      </c>
      <c r="B28" s="64" t="s">
        <v>73</v>
      </c>
      <c r="C28" s="64"/>
      <c r="D28" s="64" t="s">
        <v>456</v>
      </c>
      <c r="F28" s="66" t="s">
        <v>689</v>
      </c>
    </row>
    <row r="29" spans="1:6" ht="15.75" customHeight="1">
      <c r="A29" s="64" t="s">
        <v>75</v>
      </c>
      <c r="B29" s="64" t="s">
        <v>768</v>
      </c>
      <c r="C29" s="64"/>
      <c r="D29" s="64" t="s">
        <v>458</v>
      </c>
      <c r="F29" s="66" t="s">
        <v>690</v>
      </c>
    </row>
    <row r="30" spans="1:6" ht="15.75" customHeight="1">
      <c r="A30" s="64" t="s">
        <v>77</v>
      </c>
      <c r="B30" s="64" t="s">
        <v>76</v>
      </c>
      <c r="C30" s="64"/>
      <c r="D30" s="64" t="s">
        <v>459</v>
      </c>
      <c r="F30" s="66" t="s">
        <v>691</v>
      </c>
    </row>
    <row r="31" spans="1:6" ht="15.75" customHeight="1">
      <c r="A31" s="64" t="s">
        <v>79</v>
      </c>
      <c r="B31" s="64" t="s">
        <v>78</v>
      </c>
      <c r="C31" s="64"/>
      <c r="D31" s="64" t="s">
        <v>460</v>
      </c>
      <c r="F31" s="66" t="s">
        <v>692</v>
      </c>
    </row>
    <row r="32" spans="1:6" ht="15.75" customHeight="1">
      <c r="A32" s="64" t="s">
        <v>81</v>
      </c>
      <c r="B32" s="64" t="s">
        <v>80</v>
      </c>
      <c r="C32" s="64"/>
      <c r="D32" s="64" t="s">
        <v>461</v>
      </c>
      <c r="F32" s="66" t="s">
        <v>693</v>
      </c>
    </row>
    <row r="33" spans="1:6" ht="15.75" customHeight="1">
      <c r="A33" s="64" t="s">
        <v>83</v>
      </c>
      <c r="B33" s="64" t="s">
        <v>82</v>
      </c>
      <c r="C33" s="64"/>
      <c r="D33" s="64" t="s">
        <v>458</v>
      </c>
      <c r="F33" s="66" t="s">
        <v>694</v>
      </c>
    </row>
    <row r="34" spans="1:6" ht="15.75" customHeight="1">
      <c r="A34" s="64" t="s">
        <v>84</v>
      </c>
      <c r="B34" s="64" t="s">
        <v>844</v>
      </c>
      <c r="C34" s="64"/>
      <c r="D34" s="64" t="s">
        <v>458</v>
      </c>
      <c r="F34" s="66" t="s">
        <v>695</v>
      </c>
    </row>
    <row r="35" spans="1:6" ht="15.75" customHeight="1">
      <c r="A35" s="64" t="s">
        <v>85</v>
      </c>
      <c r="B35" s="64" t="s">
        <v>845</v>
      </c>
      <c r="C35" s="64"/>
      <c r="D35" s="64" t="s">
        <v>767</v>
      </c>
      <c r="F35" s="66" t="s">
        <v>696</v>
      </c>
    </row>
    <row r="36" spans="1:6" ht="15.75" customHeight="1">
      <c r="A36" s="64" t="s">
        <v>405</v>
      </c>
      <c r="B36" s="64" t="s">
        <v>406</v>
      </c>
      <c r="C36" s="64"/>
      <c r="D36" s="64" t="s">
        <v>463</v>
      </c>
      <c r="F36" s="66" t="s">
        <v>697</v>
      </c>
    </row>
    <row r="37" spans="1:6" ht="15.75" customHeight="1">
      <c r="A37" s="64" t="s">
        <v>407</v>
      </c>
      <c r="B37" s="64" t="s">
        <v>408</v>
      </c>
      <c r="C37" s="64"/>
      <c r="D37" s="64" t="s">
        <v>769</v>
      </c>
      <c r="F37" s="66" t="s">
        <v>698</v>
      </c>
    </row>
    <row r="38" spans="1:6" ht="15.75" customHeight="1">
      <c r="A38" s="64" t="s">
        <v>409</v>
      </c>
      <c r="B38" s="64" t="s">
        <v>410</v>
      </c>
      <c r="C38" s="64"/>
      <c r="D38" s="64" t="s">
        <v>458</v>
      </c>
      <c r="F38" s="66" t="s">
        <v>699</v>
      </c>
    </row>
    <row r="39" spans="1:6" ht="15.75" customHeight="1">
      <c r="A39" s="64" t="s">
        <v>411</v>
      </c>
      <c r="B39" s="64" t="s">
        <v>45</v>
      </c>
      <c r="C39" s="64"/>
      <c r="D39" s="64" t="s">
        <v>464</v>
      </c>
      <c r="F39" s="66" t="s">
        <v>700</v>
      </c>
    </row>
    <row r="40" spans="1:6" ht="15.75" customHeight="1">
      <c r="A40" s="64" t="s">
        <v>608</v>
      </c>
      <c r="B40" s="64" t="s">
        <v>609</v>
      </c>
      <c r="C40" s="64"/>
      <c r="D40" s="64" t="s">
        <v>610</v>
      </c>
      <c r="F40" s="66" t="s">
        <v>701</v>
      </c>
    </row>
    <row r="41" spans="1:6" ht="15.75" customHeight="1">
      <c r="A41" s="64" t="s">
        <v>711</v>
      </c>
      <c r="B41" s="64" t="s">
        <v>712</v>
      </c>
      <c r="C41" s="64"/>
      <c r="D41" s="64" t="s">
        <v>770</v>
      </c>
      <c r="F41" s="66" t="s">
        <v>702</v>
      </c>
    </row>
    <row r="42" spans="1:6" ht="15.75" customHeight="1">
      <c r="A42" s="64" t="s">
        <v>758</v>
      </c>
      <c r="B42" s="64" t="s">
        <v>771</v>
      </c>
      <c r="C42" s="64"/>
      <c r="D42" s="64" t="s">
        <v>772</v>
      </c>
      <c r="F42" s="66" t="s">
        <v>703</v>
      </c>
    </row>
    <row r="43" spans="1:6" ht="15.75" customHeight="1">
      <c r="A43" s="64" t="s">
        <v>773</v>
      </c>
      <c r="B43" s="64" t="s">
        <v>827</v>
      </c>
      <c r="C43" s="64"/>
      <c r="D43" s="64" t="s">
        <v>767</v>
      </c>
      <c r="F43" s="66" t="s">
        <v>704</v>
      </c>
    </row>
    <row r="44" spans="1:6" ht="14.45" customHeight="1">
      <c r="A44" s="64" t="s">
        <v>87</v>
      </c>
      <c r="B44" s="64" t="s">
        <v>86</v>
      </c>
      <c r="C44" s="64" t="s">
        <v>465</v>
      </c>
      <c r="D44" s="64"/>
      <c r="E44" t="s">
        <v>713</v>
      </c>
      <c r="F44" s="66"/>
    </row>
    <row r="45" spans="1:6" ht="14.45" customHeight="1">
      <c r="A45" s="64" t="s">
        <v>89</v>
      </c>
      <c r="B45" s="64" t="s">
        <v>88</v>
      </c>
      <c r="C45" s="64" t="s">
        <v>466</v>
      </c>
      <c r="D45" s="64"/>
      <c r="F45" s="66"/>
    </row>
    <row r="46" spans="1:6" ht="15.75" customHeight="1">
      <c r="A46" s="64" t="s">
        <v>91</v>
      </c>
      <c r="B46" s="64" t="s">
        <v>90</v>
      </c>
      <c r="C46" s="64" t="s">
        <v>466</v>
      </c>
      <c r="D46" s="64"/>
      <c r="F46" s="66" t="s">
        <v>705</v>
      </c>
    </row>
    <row r="47" spans="1:6" ht="15.75" customHeight="1">
      <c r="A47" s="64" t="s">
        <v>93</v>
      </c>
      <c r="B47" s="64" t="s">
        <v>92</v>
      </c>
      <c r="C47" s="64" t="s">
        <v>466</v>
      </c>
      <c r="D47" s="64"/>
      <c r="F47" s="66" t="s">
        <v>706</v>
      </c>
    </row>
    <row r="48" spans="1:6" ht="15.75" customHeight="1">
      <c r="A48" s="64" t="s">
        <v>95</v>
      </c>
      <c r="B48" s="64" t="s">
        <v>94</v>
      </c>
      <c r="C48" s="64" t="s">
        <v>466</v>
      </c>
      <c r="D48" s="64" t="s">
        <v>467</v>
      </c>
      <c r="F48" s="66" t="s">
        <v>707</v>
      </c>
    </row>
    <row r="49" spans="1:6" ht="15.75" customHeight="1">
      <c r="A49" s="64" t="s">
        <v>97</v>
      </c>
      <c r="B49" s="64" t="s">
        <v>96</v>
      </c>
      <c r="C49" s="64" t="s">
        <v>468</v>
      </c>
      <c r="D49" s="64"/>
      <c r="F49" s="66" t="s">
        <v>708</v>
      </c>
    </row>
    <row r="50" spans="1:6" ht="15.75" customHeight="1">
      <c r="A50" s="64" t="s">
        <v>99</v>
      </c>
      <c r="B50" s="64" t="s">
        <v>98</v>
      </c>
      <c r="C50" s="64" t="s">
        <v>468</v>
      </c>
      <c r="D50" s="64" t="s">
        <v>865</v>
      </c>
      <c r="F50" s="66" t="s">
        <v>709</v>
      </c>
    </row>
    <row r="51" spans="1:6" ht="15.75" customHeight="1">
      <c r="A51" s="64" t="s">
        <v>101</v>
      </c>
      <c r="B51" s="64" t="s">
        <v>100</v>
      </c>
      <c r="C51" s="64" t="s">
        <v>469</v>
      </c>
      <c r="D51" s="64"/>
    </row>
    <row r="52" spans="1:6" ht="15.75" customHeight="1">
      <c r="A52" s="64" t="s">
        <v>103</v>
      </c>
      <c r="B52" s="64" t="s">
        <v>102</v>
      </c>
      <c r="C52" s="64" t="s">
        <v>470</v>
      </c>
      <c r="D52" s="64" t="s">
        <v>774</v>
      </c>
    </row>
    <row r="53" spans="1:6" ht="15.75" customHeight="1">
      <c r="A53" s="64" t="s">
        <v>105</v>
      </c>
      <c r="B53" s="64" t="s">
        <v>104</v>
      </c>
      <c r="C53" s="64" t="s">
        <v>466</v>
      </c>
      <c r="D53" s="64"/>
    </row>
    <row r="54" spans="1:6" ht="15.75" customHeight="1">
      <c r="A54" s="64" t="s">
        <v>107</v>
      </c>
      <c r="B54" s="64" t="s">
        <v>106</v>
      </c>
      <c r="C54" s="64" t="s">
        <v>471</v>
      </c>
      <c r="D54" s="64" t="s">
        <v>472</v>
      </c>
    </row>
    <row r="55" spans="1:6" ht="15.75" customHeight="1">
      <c r="A55" s="64" t="s">
        <v>109</v>
      </c>
      <c r="B55" s="64" t="s">
        <v>108</v>
      </c>
      <c r="C55" s="64" t="s">
        <v>473</v>
      </c>
      <c r="D55" s="64" t="s">
        <v>474</v>
      </c>
    </row>
    <row r="56" spans="1:6" ht="15.75" customHeight="1">
      <c r="A56" s="64" t="s">
        <v>111</v>
      </c>
      <c r="B56" s="64" t="s">
        <v>110</v>
      </c>
      <c r="C56" s="64"/>
      <c r="D56" s="64" t="s">
        <v>630</v>
      </c>
    </row>
    <row r="57" spans="1:6" ht="15.75" customHeight="1">
      <c r="A57" s="64" t="s">
        <v>113</v>
      </c>
      <c r="B57" s="64" t="s">
        <v>112</v>
      </c>
      <c r="C57" s="64" t="s">
        <v>475</v>
      </c>
      <c r="D57" s="64" t="s">
        <v>476</v>
      </c>
    </row>
    <row r="58" spans="1:6" ht="15.75" customHeight="1">
      <c r="A58" s="64" t="s">
        <v>115</v>
      </c>
      <c r="B58" s="64" t="s">
        <v>114</v>
      </c>
      <c r="C58" s="64"/>
      <c r="D58" s="64" t="s">
        <v>477</v>
      </c>
    </row>
    <row r="59" spans="1:6" ht="15.75" customHeight="1">
      <c r="A59" s="64" t="s">
        <v>117</v>
      </c>
      <c r="B59" s="64" t="s">
        <v>116</v>
      </c>
      <c r="C59" s="64" t="s">
        <v>466</v>
      </c>
      <c r="D59" s="64" t="s">
        <v>775</v>
      </c>
    </row>
    <row r="60" spans="1:6" ht="15.75" customHeight="1">
      <c r="A60" s="64" t="s">
        <v>119</v>
      </c>
      <c r="B60" s="64" t="s">
        <v>118</v>
      </c>
      <c r="C60" s="64" t="s">
        <v>466</v>
      </c>
      <c r="D60" s="64" t="s">
        <v>479</v>
      </c>
    </row>
    <row r="61" spans="1:6" ht="15.75" customHeight="1">
      <c r="A61" s="64" t="s">
        <v>121</v>
      </c>
      <c r="B61" s="64" t="s">
        <v>120</v>
      </c>
      <c r="C61" s="64" t="s">
        <v>478</v>
      </c>
      <c r="D61" s="64"/>
    </row>
    <row r="62" spans="1:6" ht="15.75" customHeight="1">
      <c r="A62" s="64" t="s">
        <v>123</v>
      </c>
      <c r="B62" s="64" t="s">
        <v>122</v>
      </c>
      <c r="C62" s="64" t="s">
        <v>478</v>
      </c>
      <c r="D62" s="64" t="s">
        <v>480</v>
      </c>
    </row>
    <row r="63" spans="1:6" ht="15.75" customHeight="1">
      <c r="A63" s="64" t="s">
        <v>125</v>
      </c>
      <c r="B63" s="64" t="s">
        <v>124</v>
      </c>
      <c r="C63" s="64"/>
      <c r="D63" s="64" t="s">
        <v>481</v>
      </c>
    </row>
    <row r="64" spans="1:6" ht="15.75" customHeight="1">
      <c r="A64" s="64" t="s">
        <v>127</v>
      </c>
      <c r="B64" s="64" t="s">
        <v>126</v>
      </c>
      <c r="C64" s="64" t="s">
        <v>466</v>
      </c>
      <c r="D64" s="64"/>
    </row>
    <row r="65" spans="1:4" ht="15.75" customHeight="1">
      <c r="A65" s="64" t="s">
        <v>129</v>
      </c>
      <c r="B65" s="64" t="s">
        <v>128</v>
      </c>
      <c r="C65" s="64" t="s">
        <v>482</v>
      </c>
      <c r="D65" s="64" t="s">
        <v>483</v>
      </c>
    </row>
    <row r="66" spans="1:4" ht="15.75" customHeight="1">
      <c r="A66" s="64" t="s">
        <v>131</v>
      </c>
      <c r="B66" s="64" t="s">
        <v>130</v>
      </c>
      <c r="C66" s="64" t="s">
        <v>466</v>
      </c>
      <c r="D66" s="64"/>
    </row>
    <row r="67" spans="1:4" ht="15.75" customHeight="1">
      <c r="A67" s="64" t="s">
        <v>133</v>
      </c>
      <c r="B67" s="64" t="s">
        <v>132</v>
      </c>
      <c r="C67" s="64" t="s">
        <v>466</v>
      </c>
      <c r="D67" s="64" t="s">
        <v>776</v>
      </c>
    </row>
    <row r="68" spans="1:4" ht="15.75" customHeight="1">
      <c r="A68" s="64" t="s">
        <v>135</v>
      </c>
      <c r="B68" s="64" t="s">
        <v>134</v>
      </c>
      <c r="C68" s="64" t="s">
        <v>478</v>
      </c>
      <c r="D68" s="64"/>
    </row>
    <row r="69" spans="1:4" ht="15.75" customHeight="1">
      <c r="A69" s="64" t="s">
        <v>137</v>
      </c>
      <c r="B69" s="64" t="s">
        <v>136</v>
      </c>
      <c r="C69" s="64" t="s">
        <v>478</v>
      </c>
      <c r="D69" s="64" t="s">
        <v>484</v>
      </c>
    </row>
    <row r="70" spans="1:4" ht="15.75" customHeight="1">
      <c r="A70" s="64" t="s">
        <v>139</v>
      </c>
      <c r="B70" s="64" t="s">
        <v>138</v>
      </c>
      <c r="C70" s="64" t="s">
        <v>478</v>
      </c>
      <c r="D70" s="64" t="s">
        <v>866</v>
      </c>
    </row>
    <row r="71" spans="1:4" ht="15.75" customHeight="1">
      <c r="A71" s="64" t="s">
        <v>141</v>
      </c>
      <c r="B71" s="64" t="s">
        <v>140</v>
      </c>
      <c r="C71" s="64" t="s">
        <v>485</v>
      </c>
      <c r="D71" s="64" t="s">
        <v>479</v>
      </c>
    </row>
    <row r="72" spans="1:4" ht="15.75" customHeight="1">
      <c r="A72" s="64" t="s">
        <v>143</v>
      </c>
      <c r="B72" s="64" t="s">
        <v>142</v>
      </c>
      <c r="C72" s="64" t="s">
        <v>478</v>
      </c>
      <c r="D72" s="64" t="s">
        <v>777</v>
      </c>
    </row>
    <row r="73" spans="1:4" ht="15.75" customHeight="1">
      <c r="A73" s="64" t="s">
        <v>145</v>
      </c>
      <c r="B73" s="64" t="s">
        <v>144</v>
      </c>
      <c r="C73" s="64" t="s">
        <v>468</v>
      </c>
      <c r="D73" s="64"/>
    </row>
    <row r="74" spans="1:4" ht="15.75" customHeight="1">
      <c r="A74" s="64" t="s">
        <v>147</v>
      </c>
      <c r="B74" s="64" t="s">
        <v>146</v>
      </c>
      <c r="C74" s="64" t="s">
        <v>478</v>
      </c>
      <c r="D74" s="64" t="s">
        <v>486</v>
      </c>
    </row>
    <row r="75" spans="1:4" ht="15.75" customHeight="1">
      <c r="A75" s="64" t="s">
        <v>149</v>
      </c>
      <c r="B75" s="64" t="s">
        <v>148</v>
      </c>
      <c r="C75" s="64" t="s">
        <v>478</v>
      </c>
      <c r="D75" s="64"/>
    </row>
    <row r="76" spans="1:4" ht="15.75" customHeight="1">
      <c r="A76" s="64" t="s">
        <v>151</v>
      </c>
      <c r="B76" s="64" t="s">
        <v>150</v>
      </c>
      <c r="C76" s="64" t="s">
        <v>478</v>
      </c>
      <c r="D76" s="64"/>
    </row>
    <row r="77" spans="1:4" ht="15.75" customHeight="1">
      <c r="A77" s="64" t="s">
        <v>153</v>
      </c>
      <c r="B77" s="64" t="s">
        <v>152</v>
      </c>
      <c r="C77" s="64" t="s">
        <v>631</v>
      </c>
      <c r="D77" s="64" t="s">
        <v>778</v>
      </c>
    </row>
    <row r="78" spans="1:4" ht="15.75" customHeight="1">
      <c r="A78" s="64" t="s">
        <v>156</v>
      </c>
      <c r="B78" s="64" t="s">
        <v>155</v>
      </c>
      <c r="C78" s="64" t="s">
        <v>478</v>
      </c>
      <c r="D78" s="64"/>
    </row>
    <row r="79" spans="1:4" ht="15.75" customHeight="1">
      <c r="A79" s="64" t="s">
        <v>158</v>
      </c>
      <c r="B79" s="64" t="s">
        <v>157</v>
      </c>
      <c r="C79" s="64" t="s">
        <v>478</v>
      </c>
      <c r="D79" s="64"/>
    </row>
    <row r="80" spans="1:4" ht="15.75" customHeight="1">
      <c r="A80" s="64" t="s">
        <v>160</v>
      </c>
      <c r="B80" s="64" t="s">
        <v>159</v>
      </c>
      <c r="C80" s="64"/>
      <c r="D80" s="64" t="s">
        <v>828</v>
      </c>
    </row>
    <row r="81" spans="1:4" ht="15.75" customHeight="1">
      <c r="A81" s="64" t="s">
        <v>161</v>
      </c>
      <c r="B81" s="64" t="s">
        <v>412</v>
      </c>
      <c r="C81" s="64" t="s">
        <v>488</v>
      </c>
      <c r="D81" s="64"/>
    </row>
    <row r="82" spans="1:4" ht="15.75" customHeight="1">
      <c r="A82" s="64" t="s">
        <v>163</v>
      </c>
      <c r="B82" s="64" t="s">
        <v>162</v>
      </c>
      <c r="C82" s="64" t="s">
        <v>489</v>
      </c>
      <c r="D82" s="64"/>
    </row>
    <row r="83" spans="1:4" ht="15.75" customHeight="1">
      <c r="A83" s="64" t="s">
        <v>165</v>
      </c>
      <c r="B83" s="64" t="s">
        <v>164</v>
      </c>
      <c r="C83" s="64" t="s">
        <v>490</v>
      </c>
      <c r="D83" s="64" t="s">
        <v>632</v>
      </c>
    </row>
    <row r="84" spans="1:4" ht="15.75" customHeight="1">
      <c r="A84" s="64" t="s">
        <v>166</v>
      </c>
      <c r="B84" s="64" t="s">
        <v>130</v>
      </c>
      <c r="C84" s="64" t="s">
        <v>491</v>
      </c>
      <c r="D84" s="64" t="s">
        <v>492</v>
      </c>
    </row>
    <row r="85" spans="1:4" ht="15.75" customHeight="1">
      <c r="A85" s="64" t="s">
        <v>169</v>
      </c>
      <c r="B85" s="64" t="s">
        <v>168</v>
      </c>
      <c r="C85" s="64" t="s">
        <v>478</v>
      </c>
      <c r="D85" s="64"/>
    </row>
    <row r="86" spans="1:4" ht="15.75" customHeight="1">
      <c r="A86" s="64" t="s">
        <v>171</v>
      </c>
      <c r="B86" s="64" t="s">
        <v>170</v>
      </c>
      <c r="C86" s="64" t="s">
        <v>493</v>
      </c>
      <c r="D86" s="64" t="s">
        <v>494</v>
      </c>
    </row>
    <row r="87" spans="1:4" ht="15.75" customHeight="1">
      <c r="A87" s="64" t="s">
        <v>173</v>
      </c>
      <c r="B87" s="64" t="s">
        <v>172</v>
      </c>
      <c r="C87" s="64" t="s">
        <v>469</v>
      </c>
      <c r="D87" s="64" t="s">
        <v>525</v>
      </c>
    </row>
    <row r="88" spans="1:4" ht="15.75" customHeight="1">
      <c r="A88" s="64" t="s">
        <v>175</v>
      </c>
      <c r="B88" s="64" t="s">
        <v>174</v>
      </c>
      <c r="C88" s="64" t="s">
        <v>490</v>
      </c>
      <c r="D88" s="64" t="s">
        <v>496</v>
      </c>
    </row>
    <row r="89" spans="1:4" ht="15.75" customHeight="1">
      <c r="A89" s="64" t="s">
        <v>177</v>
      </c>
      <c r="B89" s="64" t="s">
        <v>176</v>
      </c>
      <c r="C89" s="64" t="s">
        <v>497</v>
      </c>
      <c r="D89" s="64" t="s">
        <v>462</v>
      </c>
    </row>
    <row r="90" spans="1:4" ht="15.75" customHeight="1">
      <c r="A90" s="64" t="s">
        <v>179</v>
      </c>
      <c r="B90" s="64" t="s">
        <v>178</v>
      </c>
      <c r="C90" s="64" t="s">
        <v>498</v>
      </c>
      <c r="D90" s="64" t="s">
        <v>474</v>
      </c>
    </row>
    <row r="91" spans="1:4" ht="15.75" customHeight="1">
      <c r="A91" s="64" t="s">
        <v>181</v>
      </c>
      <c r="B91" s="64" t="s">
        <v>180</v>
      </c>
      <c r="C91" s="64" t="s">
        <v>478</v>
      </c>
      <c r="D91" s="64" t="s">
        <v>867</v>
      </c>
    </row>
    <row r="92" spans="1:4" ht="15.75" customHeight="1">
      <c r="A92" s="64" t="s">
        <v>183</v>
      </c>
      <c r="B92" s="64" t="s">
        <v>182</v>
      </c>
      <c r="C92" s="64" t="s">
        <v>499</v>
      </c>
      <c r="D92" s="64"/>
    </row>
    <row r="93" spans="1:4" ht="15.75" customHeight="1">
      <c r="A93" s="64" t="s">
        <v>185</v>
      </c>
      <c r="B93" s="64" t="s">
        <v>184</v>
      </c>
      <c r="C93" s="64" t="s">
        <v>495</v>
      </c>
      <c r="D93" s="64" t="s">
        <v>500</v>
      </c>
    </row>
    <row r="94" spans="1:4" ht="15.75" customHeight="1">
      <c r="A94" s="64" t="s">
        <v>187</v>
      </c>
      <c r="B94" s="64" t="s">
        <v>186</v>
      </c>
      <c r="C94" s="64" t="s">
        <v>501</v>
      </c>
      <c r="D94" s="64" t="s">
        <v>502</v>
      </c>
    </row>
    <row r="95" spans="1:4" ht="15.75" customHeight="1">
      <c r="A95" s="64" t="s">
        <v>189</v>
      </c>
      <c r="B95" s="64" t="s">
        <v>188</v>
      </c>
      <c r="C95" s="64" t="s">
        <v>503</v>
      </c>
      <c r="D95" s="64"/>
    </row>
    <row r="96" spans="1:4" ht="15.75" customHeight="1">
      <c r="A96" s="64" t="s">
        <v>191</v>
      </c>
      <c r="B96" s="64" t="s">
        <v>190</v>
      </c>
      <c r="C96" s="64" t="s">
        <v>504</v>
      </c>
      <c r="D96" s="64" t="s">
        <v>505</v>
      </c>
    </row>
    <row r="97" spans="1:4" ht="15.75" customHeight="1">
      <c r="A97" s="64" t="s">
        <v>193</v>
      </c>
      <c r="B97" s="64" t="s">
        <v>192</v>
      </c>
      <c r="C97" s="64"/>
      <c r="D97" s="64"/>
    </row>
    <row r="98" spans="1:4" ht="15.75" customHeight="1">
      <c r="A98" s="64" t="s">
        <v>195</v>
      </c>
      <c r="B98" s="64" t="s">
        <v>194</v>
      </c>
      <c r="C98" s="64" t="s">
        <v>473</v>
      </c>
      <c r="D98" s="64" t="s">
        <v>449</v>
      </c>
    </row>
    <row r="99" spans="1:4" ht="15.75" customHeight="1">
      <c r="A99" s="64" t="s">
        <v>197</v>
      </c>
      <c r="B99" s="64" t="s">
        <v>196</v>
      </c>
      <c r="C99" s="64" t="s">
        <v>506</v>
      </c>
      <c r="D99" s="64" t="s">
        <v>507</v>
      </c>
    </row>
    <row r="100" spans="1:4" ht="15.75" customHeight="1">
      <c r="A100" s="64" t="s">
        <v>198</v>
      </c>
      <c r="B100" s="64" t="s">
        <v>779</v>
      </c>
      <c r="C100" s="64" t="s">
        <v>490</v>
      </c>
      <c r="D100" s="64" t="s">
        <v>496</v>
      </c>
    </row>
    <row r="101" spans="1:4" ht="15.75" customHeight="1">
      <c r="A101" s="64" t="s">
        <v>199</v>
      </c>
      <c r="B101" s="64" t="s">
        <v>413</v>
      </c>
      <c r="C101" s="64" t="s">
        <v>508</v>
      </c>
      <c r="D101" s="64"/>
    </row>
    <row r="102" spans="1:4" ht="15.75" customHeight="1">
      <c r="A102" s="64" t="s">
        <v>201</v>
      </c>
      <c r="B102" s="64" t="s">
        <v>200</v>
      </c>
      <c r="C102" s="64" t="s">
        <v>490</v>
      </c>
      <c r="D102" s="64" t="s">
        <v>780</v>
      </c>
    </row>
    <row r="103" spans="1:4" ht="15.75" customHeight="1">
      <c r="A103" s="64" t="s">
        <v>203</v>
      </c>
      <c r="B103" s="64" t="s">
        <v>202</v>
      </c>
      <c r="C103" s="64"/>
      <c r="D103" s="64" t="s">
        <v>509</v>
      </c>
    </row>
    <row r="104" spans="1:4" ht="15.75" customHeight="1">
      <c r="A104" s="64" t="s">
        <v>205</v>
      </c>
      <c r="B104" s="64" t="s">
        <v>204</v>
      </c>
      <c r="C104" s="64" t="s">
        <v>510</v>
      </c>
      <c r="D104" s="64" t="s">
        <v>511</v>
      </c>
    </row>
    <row r="105" spans="1:4" ht="15.75" customHeight="1">
      <c r="A105" s="64" t="s">
        <v>207</v>
      </c>
      <c r="B105" s="64" t="s">
        <v>206</v>
      </c>
      <c r="C105" s="64" t="s">
        <v>512</v>
      </c>
      <c r="D105" s="64" t="s">
        <v>513</v>
      </c>
    </row>
    <row r="106" spans="1:4" ht="15.75" customHeight="1">
      <c r="A106" s="64" t="s">
        <v>209</v>
      </c>
      <c r="B106" s="64" t="s">
        <v>208</v>
      </c>
      <c r="C106" s="64" t="s">
        <v>514</v>
      </c>
      <c r="D106" s="64" t="s">
        <v>458</v>
      </c>
    </row>
    <row r="107" spans="1:4" ht="15.75" customHeight="1">
      <c r="A107" s="64" t="s">
        <v>211</v>
      </c>
      <c r="B107" s="64" t="s">
        <v>210</v>
      </c>
      <c r="C107" s="64" t="s">
        <v>506</v>
      </c>
      <c r="D107" s="64" t="s">
        <v>515</v>
      </c>
    </row>
    <row r="108" spans="1:4" ht="15.75" customHeight="1">
      <c r="A108" s="64" t="s">
        <v>213</v>
      </c>
      <c r="B108" s="64" t="s">
        <v>212</v>
      </c>
      <c r="C108" s="64" t="s">
        <v>495</v>
      </c>
      <c r="D108" s="64" t="s">
        <v>507</v>
      </c>
    </row>
    <row r="109" spans="1:4" ht="15.75" customHeight="1">
      <c r="A109" s="64" t="s">
        <v>215</v>
      </c>
      <c r="B109" s="64" t="s">
        <v>214</v>
      </c>
      <c r="C109" s="64" t="s">
        <v>781</v>
      </c>
      <c r="D109" s="64"/>
    </row>
    <row r="110" spans="1:4" ht="15.75" customHeight="1">
      <c r="A110" s="64" t="s">
        <v>217</v>
      </c>
      <c r="B110" s="64" t="s">
        <v>216</v>
      </c>
      <c r="C110" s="64" t="s">
        <v>512</v>
      </c>
      <c r="D110" s="64"/>
    </row>
    <row r="111" spans="1:4" ht="15.75" customHeight="1">
      <c r="A111" s="64" t="s">
        <v>219</v>
      </c>
      <c r="B111" s="64" t="s">
        <v>218</v>
      </c>
      <c r="C111" s="64" t="s">
        <v>468</v>
      </c>
      <c r="D111" s="64" t="s">
        <v>458</v>
      </c>
    </row>
    <row r="112" spans="1:4" ht="15.75" customHeight="1">
      <c r="A112" s="64" t="s">
        <v>221</v>
      </c>
      <c r="B112" s="64" t="s">
        <v>220</v>
      </c>
      <c r="C112" s="64" t="s">
        <v>633</v>
      </c>
      <c r="D112" s="64" t="s">
        <v>516</v>
      </c>
    </row>
    <row r="113" spans="1:4" ht="15.75" customHeight="1">
      <c r="A113" s="64" t="s">
        <v>224</v>
      </c>
      <c r="B113" s="64" t="s">
        <v>223</v>
      </c>
      <c r="C113" s="64" t="s">
        <v>517</v>
      </c>
      <c r="D113" s="64"/>
    </row>
    <row r="114" spans="1:4" ht="15.75" customHeight="1">
      <c r="A114" s="64" t="s">
        <v>226</v>
      </c>
      <c r="B114" s="64" t="s">
        <v>225</v>
      </c>
      <c r="C114" s="64" t="s">
        <v>518</v>
      </c>
      <c r="D114" s="64"/>
    </row>
    <row r="115" spans="1:4" ht="15.75" customHeight="1">
      <c r="A115" s="64" t="s">
        <v>228</v>
      </c>
      <c r="B115" s="64" t="s">
        <v>227</v>
      </c>
      <c r="C115" s="64" t="s">
        <v>487</v>
      </c>
      <c r="D115" s="64" t="s">
        <v>496</v>
      </c>
    </row>
    <row r="116" spans="1:4" ht="15.75" customHeight="1">
      <c r="A116" s="64" t="s">
        <v>230</v>
      </c>
      <c r="B116" s="64" t="s">
        <v>229</v>
      </c>
      <c r="C116" s="64" t="s">
        <v>490</v>
      </c>
      <c r="D116" s="64" t="s">
        <v>519</v>
      </c>
    </row>
    <row r="117" spans="1:4" ht="15.75" customHeight="1">
      <c r="A117" s="64" t="s">
        <v>232</v>
      </c>
      <c r="B117" s="64" t="s">
        <v>231</v>
      </c>
      <c r="C117" s="64" t="s">
        <v>782</v>
      </c>
      <c r="D117" s="64"/>
    </row>
    <row r="118" spans="1:4" ht="15.75" customHeight="1">
      <c r="A118" s="64" t="s">
        <v>234</v>
      </c>
      <c r="B118" s="64" t="s">
        <v>783</v>
      </c>
      <c r="C118" s="64" t="s">
        <v>490</v>
      </c>
      <c r="D118" s="64" t="s">
        <v>521</v>
      </c>
    </row>
    <row r="119" spans="1:4" ht="15.75" customHeight="1">
      <c r="A119" s="64" t="s">
        <v>236</v>
      </c>
      <c r="B119" s="64" t="s">
        <v>235</v>
      </c>
      <c r="C119" s="64" t="s">
        <v>522</v>
      </c>
      <c r="D119" s="64" t="s">
        <v>449</v>
      </c>
    </row>
    <row r="120" spans="1:4" ht="15.75" customHeight="1">
      <c r="A120" s="64" t="s">
        <v>238</v>
      </c>
      <c r="B120" s="64" t="s">
        <v>237</v>
      </c>
      <c r="C120" s="64" t="s">
        <v>497</v>
      </c>
      <c r="D120" s="64"/>
    </row>
    <row r="121" spans="1:4" ht="15.75" customHeight="1">
      <c r="A121" s="64" t="s">
        <v>240</v>
      </c>
      <c r="B121" s="64" t="s">
        <v>239</v>
      </c>
      <c r="C121" s="64" t="s">
        <v>523</v>
      </c>
      <c r="D121" s="64"/>
    </row>
    <row r="122" spans="1:4" ht="15.75" customHeight="1">
      <c r="A122" s="64" t="s">
        <v>241</v>
      </c>
      <c r="B122" s="64" t="s">
        <v>414</v>
      </c>
      <c r="C122" s="64" t="s">
        <v>524</v>
      </c>
      <c r="D122" s="64" t="s">
        <v>868</v>
      </c>
    </row>
    <row r="123" spans="1:4" ht="15.75" customHeight="1">
      <c r="A123" s="64" t="s">
        <v>243</v>
      </c>
      <c r="B123" s="64" t="s">
        <v>242</v>
      </c>
      <c r="C123" s="64" t="s">
        <v>469</v>
      </c>
      <c r="D123" s="64" t="s">
        <v>784</v>
      </c>
    </row>
    <row r="124" spans="1:4" ht="15.75" customHeight="1">
      <c r="A124" s="64" t="s">
        <v>245</v>
      </c>
      <c r="B124" s="64" t="s">
        <v>244</v>
      </c>
      <c r="C124" s="64" t="s">
        <v>829</v>
      </c>
      <c r="D124" s="64" t="s">
        <v>830</v>
      </c>
    </row>
    <row r="125" spans="1:4" ht="15.75" customHeight="1">
      <c r="A125" s="64" t="s">
        <v>247</v>
      </c>
      <c r="B125" s="64" t="s">
        <v>246</v>
      </c>
      <c r="C125" s="64" t="s">
        <v>490</v>
      </c>
      <c r="D125" s="64" t="s">
        <v>834</v>
      </c>
    </row>
    <row r="126" spans="1:4" ht="15.75" customHeight="1">
      <c r="A126" s="64" t="s">
        <v>249</v>
      </c>
      <c r="B126" s="64" t="s">
        <v>248</v>
      </c>
      <c r="C126" s="64" t="s">
        <v>520</v>
      </c>
      <c r="D126" s="64"/>
    </row>
    <row r="127" spans="1:4" ht="15.75" customHeight="1">
      <c r="A127" s="64" t="s">
        <v>251</v>
      </c>
      <c r="B127" s="64" t="s">
        <v>250</v>
      </c>
      <c r="C127" s="64" t="s">
        <v>785</v>
      </c>
      <c r="D127" s="64" t="s">
        <v>786</v>
      </c>
    </row>
    <row r="128" spans="1:4" ht="15.75" customHeight="1">
      <c r="A128" s="64" t="s">
        <v>253</v>
      </c>
      <c r="B128" s="64" t="s">
        <v>252</v>
      </c>
      <c r="C128" s="64" t="s">
        <v>526</v>
      </c>
      <c r="D128" s="64" t="s">
        <v>611</v>
      </c>
    </row>
    <row r="129" spans="1:4" ht="15.75" customHeight="1">
      <c r="A129" s="64" t="s">
        <v>254</v>
      </c>
      <c r="B129" s="64" t="s">
        <v>242</v>
      </c>
      <c r="C129" s="64" t="s">
        <v>527</v>
      </c>
      <c r="D129" s="64"/>
    </row>
    <row r="130" spans="1:4" ht="15.75" customHeight="1">
      <c r="A130" s="64" t="s">
        <v>256</v>
      </c>
      <c r="B130" s="64" t="s">
        <v>255</v>
      </c>
      <c r="C130" s="64" t="s">
        <v>506</v>
      </c>
      <c r="D130" s="64"/>
    </row>
    <row r="131" spans="1:4" ht="15.75" customHeight="1">
      <c r="A131" s="64" t="s">
        <v>257</v>
      </c>
      <c r="B131" s="64" t="s">
        <v>130</v>
      </c>
      <c r="C131" s="64" t="s">
        <v>612</v>
      </c>
      <c r="D131" s="64" t="s">
        <v>613</v>
      </c>
    </row>
    <row r="132" spans="1:4" ht="15.75" customHeight="1">
      <c r="A132" s="64" t="s">
        <v>259</v>
      </c>
      <c r="B132" s="64" t="s">
        <v>258</v>
      </c>
      <c r="C132" s="64" t="s">
        <v>506</v>
      </c>
      <c r="D132" s="64" t="s">
        <v>462</v>
      </c>
    </row>
    <row r="133" spans="1:4" ht="15.75" customHeight="1">
      <c r="A133" s="64" t="s">
        <v>261</v>
      </c>
      <c r="B133" s="64" t="s">
        <v>634</v>
      </c>
      <c r="C133" s="64" t="s">
        <v>869</v>
      </c>
      <c r="D133" s="64"/>
    </row>
    <row r="134" spans="1:4" ht="15.75" customHeight="1">
      <c r="A134" s="64" t="s">
        <v>263</v>
      </c>
      <c r="B134" s="64" t="s">
        <v>262</v>
      </c>
      <c r="C134" s="64" t="s">
        <v>528</v>
      </c>
      <c r="D134" s="64" t="s">
        <v>529</v>
      </c>
    </row>
    <row r="135" spans="1:4" ht="15.75" customHeight="1">
      <c r="A135" s="64" t="s">
        <v>265</v>
      </c>
      <c r="B135" s="64" t="s">
        <v>264</v>
      </c>
      <c r="C135" s="64" t="s">
        <v>530</v>
      </c>
      <c r="D135" s="64"/>
    </row>
    <row r="136" spans="1:4" ht="15.75" customHeight="1">
      <c r="A136" s="64" t="s">
        <v>267</v>
      </c>
      <c r="B136" s="64" t="s">
        <v>266</v>
      </c>
      <c r="C136" s="64" t="s">
        <v>531</v>
      </c>
      <c r="D136" s="64" t="s">
        <v>787</v>
      </c>
    </row>
    <row r="137" spans="1:4" ht="15.75" customHeight="1">
      <c r="A137" s="64" t="s">
        <v>269</v>
      </c>
      <c r="B137" s="64" t="s">
        <v>268</v>
      </c>
      <c r="C137" s="64" t="s">
        <v>473</v>
      </c>
      <c r="D137" s="64" t="s">
        <v>532</v>
      </c>
    </row>
    <row r="138" spans="1:4" ht="15.75" customHeight="1">
      <c r="A138" s="64" t="s">
        <v>271</v>
      </c>
      <c r="B138" s="64" t="s">
        <v>270</v>
      </c>
      <c r="C138" s="64" t="s">
        <v>788</v>
      </c>
      <c r="D138" s="64"/>
    </row>
    <row r="139" spans="1:4" ht="15.75" customHeight="1">
      <c r="A139" s="64" t="s">
        <v>273</v>
      </c>
      <c r="B139" s="64" t="s">
        <v>272</v>
      </c>
      <c r="C139" s="64" t="s">
        <v>482</v>
      </c>
      <c r="D139" s="64" t="s">
        <v>533</v>
      </c>
    </row>
    <row r="140" spans="1:4" ht="15.75" customHeight="1">
      <c r="A140" s="64" t="s">
        <v>275</v>
      </c>
      <c r="B140" s="64" t="s">
        <v>274</v>
      </c>
      <c r="C140" s="64" t="s">
        <v>534</v>
      </c>
      <c r="D140" s="64"/>
    </row>
    <row r="141" spans="1:4" ht="15.75" customHeight="1">
      <c r="A141" s="64" t="s">
        <v>277</v>
      </c>
      <c r="B141" s="64" t="s">
        <v>276</v>
      </c>
      <c r="C141" s="64" t="s">
        <v>535</v>
      </c>
      <c r="D141" s="64" t="s">
        <v>870</v>
      </c>
    </row>
    <row r="142" spans="1:4" ht="15.75" customHeight="1">
      <c r="A142" s="64" t="s">
        <v>279</v>
      </c>
      <c r="B142" s="64" t="s">
        <v>278</v>
      </c>
      <c r="C142" s="64" t="s">
        <v>466</v>
      </c>
      <c r="D142" s="64"/>
    </row>
    <row r="143" spans="1:4" ht="15.75" customHeight="1">
      <c r="A143" s="64" t="s">
        <v>280</v>
      </c>
      <c r="B143" s="64" t="s">
        <v>278</v>
      </c>
      <c r="C143" s="64" t="s">
        <v>536</v>
      </c>
      <c r="D143" s="64"/>
    </row>
    <row r="144" spans="1:4" ht="15.75" customHeight="1">
      <c r="A144" s="64" t="s">
        <v>282</v>
      </c>
      <c r="B144" s="64" t="s">
        <v>281</v>
      </c>
      <c r="C144" s="64" t="s">
        <v>490</v>
      </c>
      <c r="D144" s="64"/>
    </row>
    <row r="145" spans="1:4" ht="15.75" customHeight="1">
      <c r="A145" s="64" t="s">
        <v>284</v>
      </c>
      <c r="B145" s="64" t="s">
        <v>283</v>
      </c>
      <c r="C145" s="64" t="s">
        <v>487</v>
      </c>
      <c r="D145" s="64" t="s">
        <v>831</v>
      </c>
    </row>
    <row r="146" spans="1:4" ht="15.75" customHeight="1">
      <c r="A146" s="64" t="s">
        <v>287</v>
      </c>
      <c r="B146" s="64" t="s">
        <v>286</v>
      </c>
      <c r="C146" s="64" t="s">
        <v>538</v>
      </c>
      <c r="D146" s="64"/>
    </row>
    <row r="147" spans="1:4" ht="15.75" customHeight="1">
      <c r="A147" s="64" t="s">
        <v>289</v>
      </c>
      <c r="B147" s="64" t="s">
        <v>288</v>
      </c>
      <c r="C147" s="64" t="s">
        <v>506</v>
      </c>
      <c r="D147" s="64"/>
    </row>
    <row r="148" spans="1:4" ht="15.75" customHeight="1">
      <c r="A148" s="64" t="s">
        <v>291</v>
      </c>
      <c r="B148" s="64" t="s">
        <v>290</v>
      </c>
      <c r="C148" s="64" t="s">
        <v>539</v>
      </c>
      <c r="D148" s="64"/>
    </row>
    <row r="149" spans="1:4" ht="15.75" customHeight="1">
      <c r="A149" s="64" t="s">
        <v>293</v>
      </c>
      <c r="B149" s="64" t="s">
        <v>292</v>
      </c>
      <c r="C149" s="64" t="s">
        <v>540</v>
      </c>
      <c r="D149" s="64" t="s">
        <v>541</v>
      </c>
    </row>
    <row r="150" spans="1:4" ht="15.75" customHeight="1">
      <c r="A150" s="64" t="s">
        <v>294</v>
      </c>
      <c r="B150" s="64" t="s">
        <v>292</v>
      </c>
      <c r="C150" s="64" t="s">
        <v>482</v>
      </c>
      <c r="D150" s="64" t="s">
        <v>789</v>
      </c>
    </row>
    <row r="151" spans="1:4" ht="15.75" customHeight="1">
      <c r="A151" s="64" t="s">
        <v>296</v>
      </c>
      <c r="B151" s="64" t="s">
        <v>295</v>
      </c>
      <c r="C151" s="64" t="s">
        <v>542</v>
      </c>
      <c r="D151" s="64" t="s">
        <v>507</v>
      </c>
    </row>
    <row r="152" spans="1:4" ht="15.75" customHeight="1">
      <c r="A152" s="64" t="s">
        <v>298</v>
      </c>
      <c r="B152" s="64" t="s">
        <v>297</v>
      </c>
      <c r="C152" s="64" t="s">
        <v>543</v>
      </c>
      <c r="D152" s="64" t="s">
        <v>544</v>
      </c>
    </row>
    <row r="153" spans="1:4" ht="15.75" customHeight="1">
      <c r="A153" s="64" t="s">
        <v>300</v>
      </c>
      <c r="B153" s="64" t="s">
        <v>299</v>
      </c>
      <c r="C153" s="64" t="s">
        <v>545</v>
      </c>
      <c r="D153" s="64"/>
    </row>
    <row r="154" spans="1:4" ht="15.75" customHeight="1">
      <c r="A154" s="64" t="s">
        <v>302</v>
      </c>
      <c r="B154" s="64" t="s">
        <v>301</v>
      </c>
      <c r="C154" s="64" t="s">
        <v>546</v>
      </c>
      <c r="D154" s="64"/>
    </row>
    <row r="155" spans="1:4" ht="15.75" customHeight="1">
      <c r="A155" s="64" t="s">
        <v>304</v>
      </c>
      <c r="B155" s="64" t="s">
        <v>303</v>
      </c>
      <c r="C155" s="64" t="s">
        <v>478</v>
      </c>
      <c r="D155" s="64" t="s">
        <v>790</v>
      </c>
    </row>
    <row r="156" spans="1:4" ht="15.75" customHeight="1">
      <c r="A156" s="64" t="s">
        <v>305</v>
      </c>
      <c r="B156" s="64" t="s">
        <v>233</v>
      </c>
      <c r="C156" s="64" t="s">
        <v>548</v>
      </c>
      <c r="D156" s="64"/>
    </row>
    <row r="157" spans="1:4" ht="15.75" customHeight="1">
      <c r="A157" s="64" t="s">
        <v>306</v>
      </c>
      <c r="B157" s="64" t="s">
        <v>415</v>
      </c>
      <c r="C157" s="64" t="s">
        <v>571</v>
      </c>
      <c r="D157" s="64" t="s">
        <v>571</v>
      </c>
    </row>
    <row r="158" spans="1:4" ht="15.75" customHeight="1">
      <c r="A158" s="64" t="s">
        <v>308</v>
      </c>
      <c r="B158" s="64" t="s">
        <v>307</v>
      </c>
      <c r="C158" s="64" t="s">
        <v>549</v>
      </c>
      <c r="D158" s="64" t="s">
        <v>550</v>
      </c>
    </row>
    <row r="159" spans="1:4" ht="15.75" customHeight="1">
      <c r="A159" s="64" t="s">
        <v>310</v>
      </c>
      <c r="B159" s="64" t="s">
        <v>309</v>
      </c>
      <c r="C159" s="64" t="s">
        <v>495</v>
      </c>
      <c r="D159" s="64" t="s">
        <v>507</v>
      </c>
    </row>
    <row r="160" spans="1:4" ht="15.75" customHeight="1">
      <c r="A160" s="64" t="s">
        <v>312</v>
      </c>
      <c r="B160" s="64" t="s">
        <v>311</v>
      </c>
      <c r="C160" s="64" t="s">
        <v>791</v>
      </c>
      <c r="D160" s="64"/>
    </row>
    <row r="161" spans="1:4" ht="15.75" customHeight="1">
      <c r="A161" s="64" t="s">
        <v>314</v>
      </c>
      <c r="B161" s="64" t="s">
        <v>313</v>
      </c>
      <c r="C161" s="64" t="s">
        <v>551</v>
      </c>
      <c r="D161" s="64"/>
    </row>
    <row r="162" spans="1:4" ht="15.75" customHeight="1">
      <c r="A162" s="64" t="s">
        <v>316</v>
      </c>
      <c r="B162" s="64" t="s">
        <v>315</v>
      </c>
      <c r="C162" s="64" t="s">
        <v>552</v>
      </c>
      <c r="D162" s="64"/>
    </row>
    <row r="163" spans="1:4" ht="15.75" customHeight="1">
      <c r="A163" s="64" t="s">
        <v>318</v>
      </c>
      <c r="B163" s="64" t="s">
        <v>317</v>
      </c>
      <c r="C163" s="64" t="s">
        <v>553</v>
      </c>
      <c r="D163" s="64" t="s">
        <v>554</v>
      </c>
    </row>
    <row r="164" spans="1:4" ht="15.75" customHeight="1">
      <c r="A164" s="64" t="s">
        <v>321</v>
      </c>
      <c r="B164" s="64" t="s">
        <v>320</v>
      </c>
      <c r="C164" s="64" t="s">
        <v>792</v>
      </c>
      <c r="D164" s="64" t="s">
        <v>871</v>
      </c>
    </row>
    <row r="165" spans="1:4" ht="15.75" customHeight="1">
      <c r="A165" s="64" t="s">
        <v>323</v>
      </c>
      <c r="B165" s="64" t="s">
        <v>322</v>
      </c>
      <c r="C165" s="64" t="s">
        <v>506</v>
      </c>
      <c r="D165" s="64"/>
    </row>
    <row r="166" spans="1:4" ht="15.75" customHeight="1">
      <c r="A166" s="64" t="s">
        <v>325</v>
      </c>
      <c r="B166" s="64" t="s">
        <v>324</v>
      </c>
      <c r="C166" s="64" t="s">
        <v>478</v>
      </c>
      <c r="D166" s="64"/>
    </row>
    <row r="167" spans="1:4" ht="15.75" customHeight="1">
      <c r="A167" s="64" t="s">
        <v>327</v>
      </c>
      <c r="B167" s="64" t="s">
        <v>326</v>
      </c>
      <c r="C167" s="64" t="s">
        <v>556</v>
      </c>
      <c r="D167" s="64"/>
    </row>
    <row r="168" spans="1:4" ht="15.75" customHeight="1">
      <c r="A168" s="64" t="s">
        <v>329</v>
      </c>
      <c r="B168" s="64" t="s">
        <v>328</v>
      </c>
      <c r="C168" s="64" t="s">
        <v>557</v>
      </c>
      <c r="D168" s="64" t="s">
        <v>474</v>
      </c>
    </row>
    <row r="169" spans="1:4" ht="15.75" customHeight="1">
      <c r="A169" s="64" t="s">
        <v>331</v>
      </c>
      <c r="B169" s="64" t="s">
        <v>330</v>
      </c>
      <c r="C169" s="64" t="s">
        <v>558</v>
      </c>
      <c r="D169" s="64" t="s">
        <v>559</v>
      </c>
    </row>
    <row r="170" spans="1:4" ht="15.75" customHeight="1">
      <c r="A170" s="64" t="s">
        <v>333</v>
      </c>
      <c r="B170" s="64" t="s">
        <v>332</v>
      </c>
      <c r="C170" s="64" t="s">
        <v>560</v>
      </c>
      <c r="D170" s="64" t="s">
        <v>561</v>
      </c>
    </row>
    <row r="171" spans="1:4" ht="15.75" customHeight="1">
      <c r="A171" s="64" t="s">
        <v>335</v>
      </c>
      <c r="B171" s="64" t="s">
        <v>334</v>
      </c>
      <c r="C171" s="64" t="s">
        <v>482</v>
      </c>
      <c r="D171" s="64"/>
    </row>
    <row r="172" spans="1:4" ht="15.75" customHeight="1">
      <c r="A172" s="64" t="s">
        <v>336</v>
      </c>
      <c r="B172" s="64" t="s">
        <v>188</v>
      </c>
      <c r="C172" s="64" t="s">
        <v>443</v>
      </c>
      <c r="D172" s="64"/>
    </row>
    <row r="173" spans="1:4" ht="15.75" customHeight="1">
      <c r="A173" s="64" t="s">
        <v>337</v>
      </c>
      <c r="B173" s="64" t="s">
        <v>124</v>
      </c>
      <c r="C173" s="64"/>
      <c r="D173" s="64" t="s">
        <v>562</v>
      </c>
    </row>
    <row r="174" spans="1:4" ht="15.75" customHeight="1">
      <c r="A174" s="64" t="s">
        <v>338</v>
      </c>
      <c r="B174" s="64" t="s">
        <v>222</v>
      </c>
      <c r="C174" s="64" t="s">
        <v>495</v>
      </c>
      <c r="D174" s="64" t="s">
        <v>872</v>
      </c>
    </row>
    <row r="175" spans="1:4" ht="15.75" customHeight="1">
      <c r="A175" s="64" t="s">
        <v>339</v>
      </c>
      <c r="B175" s="64" t="s">
        <v>416</v>
      </c>
      <c r="C175" s="64" t="s">
        <v>635</v>
      </c>
      <c r="D175" s="64"/>
    </row>
    <row r="176" spans="1:4" ht="15.75" customHeight="1">
      <c r="A176" s="64" t="s">
        <v>341</v>
      </c>
      <c r="B176" s="64" t="s">
        <v>340</v>
      </c>
      <c r="C176" s="64" t="s">
        <v>563</v>
      </c>
      <c r="D176" s="64" t="s">
        <v>564</v>
      </c>
    </row>
    <row r="177" spans="1:4" ht="15.75" customHeight="1">
      <c r="A177" s="64" t="s">
        <v>343</v>
      </c>
      <c r="B177" s="64" t="s">
        <v>342</v>
      </c>
      <c r="C177" s="64" t="s">
        <v>565</v>
      </c>
      <c r="D177" s="64"/>
    </row>
    <row r="178" spans="1:4" ht="15.75" customHeight="1">
      <c r="A178" s="64" t="s">
        <v>345</v>
      </c>
      <c r="B178" s="64" t="s">
        <v>344</v>
      </c>
      <c r="C178" s="64" t="s">
        <v>469</v>
      </c>
      <c r="D178" s="64"/>
    </row>
    <row r="179" spans="1:4" ht="15.75" customHeight="1">
      <c r="A179" s="64" t="s">
        <v>347</v>
      </c>
      <c r="B179" s="64" t="s">
        <v>346</v>
      </c>
      <c r="C179" s="64" t="s">
        <v>443</v>
      </c>
      <c r="D179" s="64" t="s">
        <v>507</v>
      </c>
    </row>
    <row r="180" spans="1:4" ht="15.75" customHeight="1">
      <c r="A180" s="64" t="s">
        <v>349</v>
      </c>
      <c r="B180" s="64" t="s">
        <v>348</v>
      </c>
      <c r="C180" s="64" t="s">
        <v>478</v>
      </c>
      <c r="D180" s="64" t="s">
        <v>566</v>
      </c>
    </row>
    <row r="181" spans="1:4" ht="15.75" customHeight="1">
      <c r="A181" s="64" t="s">
        <v>350</v>
      </c>
      <c r="B181" s="64" t="s">
        <v>793</v>
      </c>
      <c r="C181" s="64"/>
      <c r="D181" s="64" t="s">
        <v>567</v>
      </c>
    </row>
    <row r="182" spans="1:4" ht="15.75" customHeight="1">
      <c r="A182" s="64" t="s">
        <v>352</v>
      </c>
      <c r="B182" s="64" t="s">
        <v>351</v>
      </c>
      <c r="C182" s="64" t="s">
        <v>568</v>
      </c>
      <c r="D182" s="64"/>
    </row>
    <row r="183" spans="1:4" ht="15.75" customHeight="1">
      <c r="A183" s="64" t="s">
        <v>354</v>
      </c>
      <c r="B183" s="64" t="s">
        <v>353</v>
      </c>
      <c r="C183" s="64" t="s">
        <v>569</v>
      </c>
      <c r="D183" s="64" t="s">
        <v>570</v>
      </c>
    </row>
    <row r="184" spans="1:4" ht="15.75" customHeight="1">
      <c r="A184" s="64" t="s">
        <v>355</v>
      </c>
      <c r="B184" s="64" t="s">
        <v>417</v>
      </c>
      <c r="C184" s="64" t="s">
        <v>794</v>
      </c>
      <c r="D184" s="64"/>
    </row>
    <row r="185" spans="1:4" ht="15.75" customHeight="1">
      <c r="A185" s="64" t="s">
        <v>357</v>
      </c>
      <c r="B185" s="64" t="s">
        <v>356</v>
      </c>
      <c r="C185" s="64"/>
      <c r="D185" s="64" t="s">
        <v>614</v>
      </c>
    </row>
    <row r="186" spans="1:4" ht="15.75" customHeight="1">
      <c r="A186" s="64" t="s">
        <v>359</v>
      </c>
      <c r="B186" s="64" t="s">
        <v>358</v>
      </c>
      <c r="C186" s="64" t="s">
        <v>795</v>
      </c>
      <c r="D186" s="64" t="s">
        <v>796</v>
      </c>
    </row>
    <row r="187" spans="1:4" ht="15.75" customHeight="1">
      <c r="A187" s="64" t="s">
        <v>361</v>
      </c>
      <c r="B187" s="64" t="s">
        <v>360</v>
      </c>
      <c r="C187" s="64" t="s">
        <v>478</v>
      </c>
      <c r="D187" s="64"/>
    </row>
    <row r="188" spans="1:4" ht="15.75" customHeight="1">
      <c r="A188" s="64" t="s">
        <v>363</v>
      </c>
      <c r="B188" s="64" t="s">
        <v>362</v>
      </c>
      <c r="C188" s="64" t="s">
        <v>571</v>
      </c>
      <c r="D188" s="64" t="s">
        <v>572</v>
      </c>
    </row>
    <row r="189" spans="1:4" ht="15.75" customHeight="1">
      <c r="A189" s="64" t="s">
        <v>365</v>
      </c>
      <c r="B189" s="64" t="s">
        <v>364</v>
      </c>
      <c r="C189" s="64" t="s">
        <v>573</v>
      </c>
      <c r="D189" s="64" t="s">
        <v>574</v>
      </c>
    </row>
    <row r="190" spans="1:4" ht="15.75" customHeight="1">
      <c r="A190" s="64" t="s">
        <v>367</v>
      </c>
      <c r="B190" s="64" t="s">
        <v>366</v>
      </c>
      <c r="C190" s="64" t="s">
        <v>576</v>
      </c>
      <c r="D190" s="64" t="s">
        <v>873</v>
      </c>
    </row>
    <row r="191" spans="1:4" ht="15.75" customHeight="1">
      <c r="A191" s="64" t="s">
        <v>369</v>
      </c>
      <c r="B191" s="64" t="s">
        <v>368</v>
      </c>
      <c r="C191" s="64"/>
      <c r="D191" s="64"/>
    </row>
    <row r="192" spans="1:4" ht="15.75" customHeight="1">
      <c r="A192" s="64" t="s">
        <v>371</v>
      </c>
      <c r="B192" s="64" t="s">
        <v>370</v>
      </c>
      <c r="C192" s="64" t="s">
        <v>832</v>
      </c>
      <c r="D192" s="64" t="s">
        <v>833</v>
      </c>
    </row>
    <row r="193" spans="1:4" ht="15.75" customHeight="1">
      <c r="A193" s="64" t="s">
        <v>372</v>
      </c>
      <c r="B193" s="64" t="s">
        <v>138</v>
      </c>
      <c r="C193" s="64" t="s">
        <v>478</v>
      </c>
      <c r="D193" s="64"/>
    </row>
    <row r="194" spans="1:4" ht="15.75" customHeight="1">
      <c r="A194" s="64" t="s">
        <v>374</v>
      </c>
      <c r="B194" s="64" t="s">
        <v>373</v>
      </c>
      <c r="C194" s="64" t="s">
        <v>577</v>
      </c>
      <c r="D194" s="64" t="s">
        <v>455</v>
      </c>
    </row>
    <row r="195" spans="1:4" ht="15.75" customHeight="1">
      <c r="A195" s="64" t="s">
        <v>376</v>
      </c>
      <c r="B195" s="64" t="s">
        <v>375</v>
      </c>
      <c r="C195" s="64" t="s">
        <v>797</v>
      </c>
      <c r="D195" s="64" t="s">
        <v>798</v>
      </c>
    </row>
    <row r="196" spans="1:4" ht="15.75" customHeight="1">
      <c r="A196" s="64" t="s">
        <v>378</v>
      </c>
      <c r="B196" s="64" t="s">
        <v>377</v>
      </c>
      <c r="C196" s="64" t="s">
        <v>490</v>
      </c>
      <c r="D196" s="64"/>
    </row>
    <row r="197" spans="1:4" ht="15.75" customHeight="1">
      <c r="A197" s="64" t="s">
        <v>380</v>
      </c>
      <c r="B197" s="64" t="s">
        <v>379</v>
      </c>
      <c r="C197" s="64" t="s">
        <v>578</v>
      </c>
      <c r="D197" s="64"/>
    </row>
    <row r="198" spans="1:4" ht="15.75" customHeight="1">
      <c r="A198" s="64" t="s">
        <v>382</v>
      </c>
      <c r="B198" s="64" t="s">
        <v>381</v>
      </c>
      <c r="C198" s="64" t="s">
        <v>490</v>
      </c>
      <c r="D198" s="64" t="s">
        <v>834</v>
      </c>
    </row>
    <row r="199" spans="1:4" ht="15.75" customHeight="1">
      <c r="A199" s="64" t="s">
        <v>384</v>
      </c>
      <c r="B199" s="64" t="s">
        <v>383</v>
      </c>
      <c r="C199" s="64" t="s">
        <v>473</v>
      </c>
      <c r="D199" s="64" t="s">
        <v>579</v>
      </c>
    </row>
    <row r="200" spans="1:4" ht="15.75" customHeight="1">
      <c r="A200" s="64" t="s">
        <v>386</v>
      </c>
      <c r="B200" s="64" t="s">
        <v>385</v>
      </c>
      <c r="C200" s="64" t="s">
        <v>555</v>
      </c>
      <c r="D200" s="64" t="s">
        <v>580</v>
      </c>
    </row>
    <row r="201" spans="1:4" ht="15.75" customHeight="1">
      <c r="A201" s="64" t="s">
        <v>388</v>
      </c>
      <c r="B201" s="64" t="s">
        <v>387</v>
      </c>
      <c r="C201" s="64" t="s">
        <v>487</v>
      </c>
      <c r="D201" s="64" t="s">
        <v>521</v>
      </c>
    </row>
    <row r="202" spans="1:4" ht="15.75" customHeight="1">
      <c r="A202" s="64" t="s">
        <v>390</v>
      </c>
      <c r="B202" s="64" t="s">
        <v>389</v>
      </c>
      <c r="C202" s="64" t="s">
        <v>508</v>
      </c>
      <c r="D202" s="64" t="s">
        <v>799</v>
      </c>
    </row>
    <row r="203" spans="1:4" ht="15.75" customHeight="1">
      <c r="A203" s="64" t="s">
        <v>418</v>
      </c>
      <c r="B203" s="64" t="s">
        <v>419</v>
      </c>
      <c r="C203" s="64" t="s">
        <v>506</v>
      </c>
      <c r="D203" s="64" t="s">
        <v>581</v>
      </c>
    </row>
    <row r="204" spans="1:4" ht="15.75" customHeight="1">
      <c r="A204" s="64" t="s">
        <v>420</v>
      </c>
      <c r="B204" s="64" t="s">
        <v>421</v>
      </c>
      <c r="C204" s="64"/>
      <c r="D204" s="64" t="s">
        <v>582</v>
      </c>
    </row>
    <row r="205" spans="1:4" ht="15.75" customHeight="1">
      <c r="A205" s="64" t="s">
        <v>422</v>
      </c>
      <c r="B205" s="64" t="s">
        <v>423</v>
      </c>
      <c r="C205" s="64"/>
      <c r="D205" s="64" t="s">
        <v>583</v>
      </c>
    </row>
    <row r="206" spans="1:4" ht="15.75" customHeight="1">
      <c r="A206" s="64" t="s">
        <v>424</v>
      </c>
      <c r="B206" s="64" t="s">
        <v>126</v>
      </c>
      <c r="C206" s="64" t="s">
        <v>800</v>
      </c>
      <c r="D206" s="64" t="s">
        <v>584</v>
      </c>
    </row>
    <row r="207" spans="1:4" ht="15.75" customHeight="1">
      <c r="A207" s="64" t="s">
        <v>425</v>
      </c>
      <c r="B207" s="64" t="s">
        <v>426</v>
      </c>
      <c r="C207" s="64" t="s">
        <v>585</v>
      </c>
      <c r="D207" s="64"/>
    </row>
    <row r="208" spans="1:4" ht="15.75" customHeight="1">
      <c r="A208" s="64" t="s">
        <v>427</v>
      </c>
      <c r="B208" s="64" t="s">
        <v>428</v>
      </c>
      <c r="C208" s="64" t="s">
        <v>586</v>
      </c>
      <c r="D208" s="64"/>
    </row>
    <row r="209" spans="1:4" ht="15.75" customHeight="1">
      <c r="A209" s="64" t="s">
        <v>429</v>
      </c>
      <c r="B209" s="64" t="s">
        <v>430</v>
      </c>
      <c r="C209" s="64" t="s">
        <v>575</v>
      </c>
      <c r="D209" s="64" t="s">
        <v>544</v>
      </c>
    </row>
    <row r="210" spans="1:4" ht="15.75" customHeight="1">
      <c r="A210" s="64" t="s">
        <v>431</v>
      </c>
      <c r="B210" s="64" t="s">
        <v>801</v>
      </c>
      <c r="C210" s="64" t="s">
        <v>835</v>
      </c>
      <c r="D210" s="64" t="s">
        <v>874</v>
      </c>
    </row>
    <row r="211" spans="1:4" ht="15.75" customHeight="1">
      <c r="A211" s="64" t="s">
        <v>432</v>
      </c>
      <c r="B211" s="64" t="s">
        <v>433</v>
      </c>
      <c r="C211" s="64" t="s">
        <v>587</v>
      </c>
      <c r="D211" s="64" t="s">
        <v>802</v>
      </c>
    </row>
    <row r="212" spans="1:4" ht="15.75" customHeight="1">
      <c r="A212" s="64" t="s">
        <v>434</v>
      </c>
      <c r="B212" s="64" t="s">
        <v>435</v>
      </c>
      <c r="C212" s="64" t="s">
        <v>875</v>
      </c>
      <c r="D212" s="64" t="s">
        <v>876</v>
      </c>
    </row>
    <row r="213" spans="1:4" ht="15.75" customHeight="1">
      <c r="A213" s="64" t="s">
        <v>436</v>
      </c>
      <c r="B213" s="64" t="s">
        <v>437</v>
      </c>
      <c r="C213" s="64" t="s">
        <v>487</v>
      </c>
      <c r="D213" s="64"/>
    </row>
    <row r="214" spans="1:4" ht="15.75" customHeight="1">
      <c r="A214" s="64" t="s">
        <v>438</v>
      </c>
      <c r="B214" s="64" t="s">
        <v>332</v>
      </c>
      <c r="C214" s="64" t="s">
        <v>560</v>
      </c>
      <c r="D214" s="64" t="s">
        <v>588</v>
      </c>
    </row>
    <row r="215" spans="1:4" ht="15.75" customHeight="1">
      <c r="A215" s="64" t="s">
        <v>615</v>
      </c>
      <c r="B215" s="64" t="s">
        <v>616</v>
      </c>
      <c r="C215" s="64" t="s">
        <v>537</v>
      </c>
      <c r="D215" s="64" t="s">
        <v>449</v>
      </c>
    </row>
    <row r="216" spans="1:4" ht="15.75" customHeight="1">
      <c r="A216" s="64" t="s">
        <v>617</v>
      </c>
      <c r="B216" s="64" t="s">
        <v>803</v>
      </c>
      <c r="C216" s="64" t="s">
        <v>618</v>
      </c>
      <c r="D216" s="64" t="s">
        <v>449</v>
      </c>
    </row>
    <row r="217" spans="1:4" ht="15.75" customHeight="1">
      <c r="A217" s="64" t="s">
        <v>619</v>
      </c>
      <c r="B217" s="64" t="s">
        <v>620</v>
      </c>
      <c r="C217" s="64" t="s">
        <v>621</v>
      </c>
      <c r="D217" s="64" t="s">
        <v>804</v>
      </c>
    </row>
    <row r="218" spans="1:4" ht="15.75" customHeight="1">
      <c r="A218" s="64" t="s">
        <v>622</v>
      </c>
      <c r="B218" s="64" t="s">
        <v>620</v>
      </c>
      <c r="C218" s="64" t="s">
        <v>805</v>
      </c>
      <c r="D218" s="64" t="s">
        <v>806</v>
      </c>
    </row>
    <row r="219" spans="1:4" ht="15.75" customHeight="1">
      <c r="A219" s="64" t="s">
        <v>623</v>
      </c>
      <c r="B219" s="64" t="s">
        <v>624</v>
      </c>
      <c r="C219" s="64" t="s">
        <v>807</v>
      </c>
      <c r="D219" s="64"/>
    </row>
    <row r="220" spans="1:4" ht="15.75" customHeight="1">
      <c r="A220" s="64" t="s">
        <v>625</v>
      </c>
      <c r="B220" s="64" t="s">
        <v>626</v>
      </c>
      <c r="C220" s="64" t="s">
        <v>543</v>
      </c>
      <c r="D220" s="64"/>
    </row>
    <row r="221" spans="1:4" ht="15.75" customHeight="1">
      <c r="A221" s="64" t="s">
        <v>627</v>
      </c>
      <c r="B221" s="64" t="s">
        <v>346</v>
      </c>
      <c r="C221" s="64" t="s">
        <v>443</v>
      </c>
      <c r="D221" s="64" t="s">
        <v>636</v>
      </c>
    </row>
    <row r="222" spans="1:4" ht="15.75" customHeight="1">
      <c r="A222" s="64" t="s">
        <v>637</v>
      </c>
      <c r="B222" s="64" t="s">
        <v>638</v>
      </c>
      <c r="C222" s="64" t="s">
        <v>639</v>
      </c>
      <c r="D222" s="64"/>
    </row>
    <row r="223" spans="1:4" ht="15.75" customHeight="1">
      <c r="A223" s="64" t="s">
        <v>640</v>
      </c>
      <c r="B223" s="64" t="s">
        <v>641</v>
      </c>
      <c r="C223" s="64" t="s">
        <v>642</v>
      </c>
      <c r="D223" s="64"/>
    </row>
    <row r="224" spans="1:4" ht="15.75" customHeight="1">
      <c r="A224" s="64" t="s">
        <v>643</v>
      </c>
      <c r="B224" s="64" t="s">
        <v>644</v>
      </c>
      <c r="C224" s="64" t="s">
        <v>478</v>
      </c>
      <c r="D224" s="64" t="s">
        <v>808</v>
      </c>
    </row>
    <row r="225" spans="1:4" ht="15.75" customHeight="1">
      <c r="A225" s="64" t="s">
        <v>645</v>
      </c>
      <c r="B225" s="64" t="s">
        <v>646</v>
      </c>
      <c r="C225" s="64" t="s">
        <v>508</v>
      </c>
      <c r="D225" s="64" t="s">
        <v>583</v>
      </c>
    </row>
    <row r="226" spans="1:4" ht="15.75" customHeight="1">
      <c r="A226" s="64" t="s">
        <v>647</v>
      </c>
      <c r="B226" s="64" t="s">
        <v>648</v>
      </c>
      <c r="C226" s="64" t="s">
        <v>649</v>
      </c>
      <c r="D226" s="64" t="s">
        <v>836</v>
      </c>
    </row>
    <row r="227" spans="1:4" ht="15.75" customHeight="1">
      <c r="A227" s="64" t="s">
        <v>650</v>
      </c>
      <c r="B227" s="64" t="s">
        <v>651</v>
      </c>
      <c r="C227" s="64" t="s">
        <v>652</v>
      </c>
      <c r="D227" s="64" t="s">
        <v>653</v>
      </c>
    </row>
    <row r="228" spans="1:4" ht="15.75" customHeight="1">
      <c r="A228" s="64" t="s">
        <v>654</v>
      </c>
      <c r="B228" s="64" t="s">
        <v>655</v>
      </c>
      <c r="C228" s="64" t="s">
        <v>656</v>
      </c>
      <c r="D228" s="64" t="s">
        <v>657</v>
      </c>
    </row>
    <row r="229" spans="1:4" ht="15.75" customHeight="1">
      <c r="A229" s="64" t="s">
        <v>658</v>
      </c>
      <c r="B229" s="64" t="s">
        <v>140</v>
      </c>
      <c r="C229" s="64" t="s">
        <v>468</v>
      </c>
      <c r="D229" s="64"/>
    </row>
    <row r="230" spans="1:4" ht="15.75" customHeight="1">
      <c r="A230" s="64" t="s">
        <v>659</v>
      </c>
      <c r="B230" s="64" t="s">
        <v>281</v>
      </c>
      <c r="C230" s="64" t="s">
        <v>468</v>
      </c>
      <c r="D230" s="64"/>
    </row>
    <row r="231" spans="1:4" ht="15.75" customHeight="1">
      <c r="A231" s="64" t="s">
        <v>714</v>
      </c>
      <c r="B231" s="64" t="s">
        <v>319</v>
      </c>
      <c r="C231" s="64" t="s">
        <v>469</v>
      </c>
      <c r="D231" s="64"/>
    </row>
    <row r="232" spans="1:4" ht="15.75" customHeight="1">
      <c r="A232" s="64" t="s">
        <v>715</v>
      </c>
      <c r="B232" s="64" t="s">
        <v>285</v>
      </c>
      <c r="C232" s="64" t="s">
        <v>468</v>
      </c>
      <c r="D232" s="64"/>
    </row>
    <row r="233" spans="1:4" ht="15.75" customHeight="1">
      <c r="A233" s="64" t="s">
        <v>716</v>
      </c>
      <c r="B233" s="64" t="s">
        <v>725</v>
      </c>
      <c r="C233" s="64" t="s">
        <v>490</v>
      </c>
      <c r="D233" s="64" t="s">
        <v>809</v>
      </c>
    </row>
    <row r="234" spans="1:4" ht="15.75" customHeight="1">
      <c r="A234" s="64" t="s">
        <v>717</v>
      </c>
      <c r="B234" s="64" t="s">
        <v>726</v>
      </c>
      <c r="C234" s="64" t="s">
        <v>482</v>
      </c>
      <c r="D234" s="64" t="s">
        <v>810</v>
      </c>
    </row>
    <row r="235" spans="1:4" ht="15.75" customHeight="1">
      <c r="A235" s="64" t="s">
        <v>718</v>
      </c>
      <c r="B235" s="64" t="s">
        <v>726</v>
      </c>
      <c r="C235" s="64" t="s">
        <v>482</v>
      </c>
      <c r="D235" s="64" t="s">
        <v>811</v>
      </c>
    </row>
    <row r="236" spans="1:4" ht="15.75" customHeight="1">
      <c r="A236" s="64" t="s">
        <v>719</v>
      </c>
      <c r="B236" s="64" t="s">
        <v>727</v>
      </c>
      <c r="C236" s="64" t="s">
        <v>469</v>
      </c>
      <c r="D236" s="64"/>
    </row>
    <row r="237" spans="1:4" ht="15.75" customHeight="1">
      <c r="A237" s="64" t="s">
        <v>720</v>
      </c>
      <c r="B237" s="64" t="s">
        <v>728</v>
      </c>
      <c r="C237" s="64" t="s">
        <v>812</v>
      </c>
      <c r="D237" s="64" t="s">
        <v>813</v>
      </c>
    </row>
    <row r="238" spans="1:4" ht="15.75" customHeight="1">
      <c r="A238" s="64" t="s">
        <v>721</v>
      </c>
      <c r="B238" s="64" t="s">
        <v>154</v>
      </c>
      <c r="C238" s="64" t="s">
        <v>495</v>
      </c>
      <c r="D238" s="64"/>
    </row>
    <row r="239" spans="1:4" ht="15.75" customHeight="1">
      <c r="A239" s="64" t="s">
        <v>722</v>
      </c>
      <c r="B239" s="64" t="s">
        <v>729</v>
      </c>
      <c r="C239" s="64"/>
      <c r="D239" s="64" t="s">
        <v>547</v>
      </c>
    </row>
    <row r="240" spans="1:4" ht="15.75" customHeight="1">
      <c r="A240" s="64" t="s">
        <v>723</v>
      </c>
      <c r="B240" s="64" t="s">
        <v>391</v>
      </c>
      <c r="C240" s="64" t="s">
        <v>469</v>
      </c>
      <c r="D240" s="64"/>
    </row>
    <row r="241" spans="1:4" ht="15.75" customHeight="1">
      <c r="A241" s="64" t="s">
        <v>724</v>
      </c>
      <c r="B241" s="64" t="s">
        <v>167</v>
      </c>
      <c r="C241" s="64" t="s">
        <v>730</v>
      </c>
      <c r="D241" s="64"/>
    </row>
    <row r="242" spans="1:4" ht="15.75" customHeight="1">
      <c r="A242" s="64" t="s">
        <v>735</v>
      </c>
      <c r="B242" s="64" t="s">
        <v>208</v>
      </c>
      <c r="C242" s="64" t="s">
        <v>736</v>
      </c>
      <c r="D242" s="64" t="s">
        <v>737</v>
      </c>
    </row>
    <row r="243" spans="1:4" ht="15.75" customHeight="1">
      <c r="A243" s="64" t="s">
        <v>738</v>
      </c>
      <c r="B243" s="64" t="s">
        <v>126</v>
      </c>
      <c r="C243" s="64" t="s">
        <v>482</v>
      </c>
      <c r="D243" s="64" t="s">
        <v>739</v>
      </c>
    </row>
    <row r="244" spans="1:4" ht="15.75" customHeight="1">
      <c r="A244" s="64" t="s">
        <v>740</v>
      </c>
      <c r="B244" s="64" t="s">
        <v>741</v>
      </c>
      <c r="C244" s="64" t="s">
        <v>742</v>
      </c>
      <c r="D244" s="64" t="s">
        <v>743</v>
      </c>
    </row>
    <row r="245" spans="1:4" ht="15.75" customHeight="1">
      <c r="A245" s="64" t="s">
        <v>744</v>
      </c>
      <c r="B245" s="64" t="s">
        <v>745</v>
      </c>
      <c r="C245" s="64"/>
      <c r="D245" s="64" t="s">
        <v>746</v>
      </c>
    </row>
    <row r="246" spans="1:4" ht="15.75" customHeight="1">
      <c r="A246" s="64" t="s">
        <v>747</v>
      </c>
      <c r="B246" s="64" t="s">
        <v>748</v>
      </c>
      <c r="C246" s="64" t="s">
        <v>495</v>
      </c>
      <c r="D246" s="64" t="s">
        <v>544</v>
      </c>
    </row>
    <row r="247" spans="1:4" ht="15.75" customHeight="1">
      <c r="A247" s="64" t="s">
        <v>749</v>
      </c>
      <c r="B247" s="64" t="s">
        <v>626</v>
      </c>
      <c r="C247" s="64" t="s">
        <v>478</v>
      </c>
      <c r="D247" s="64" t="s">
        <v>750</v>
      </c>
    </row>
    <row r="248" spans="1:4" ht="15.75" customHeight="1">
      <c r="A248" s="64" t="s">
        <v>751</v>
      </c>
      <c r="B248" s="64" t="s">
        <v>260</v>
      </c>
      <c r="C248" s="64" t="s">
        <v>482</v>
      </c>
      <c r="D248" s="64" t="s">
        <v>474</v>
      </c>
    </row>
    <row r="249" spans="1:4" ht="15.75" customHeight="1">
      <c r="A249" s="64" t="s">
        <v>752</v>
      </c>
      <c r="B249" s="64" t="s">
        <v>295</v>
      </c>
      <c r="C249" s="64" t="s">
        <v>443</v>
      </c>
      <c r="D249" s="64"/>
    </row>
    <row r="250" spans="1:4" ht="15.75" customHeight="1">
      <c r="A250" s="64" t="s">
        <v>753</v>
      </c>
      <c r="B250" s="64" t="s">
        <v>754</v>
      </c>
      <c r="C250" s="64" t="s">
        <v>478</v>
      </c>
      <c r="D250" s="64" t="s">
        <v>566</v>
      </c>
    </row>
    <row r="251" spans="1:4" ht="15.75" customHeight="1">
      <c r="A251" s="64" t="s">
        <v>755</v>
      </c>
      <c r="B251" s="64" t="s">
        <v>756</v>
      </c>
      <c r="C251" s="64" t="s">
        <v>473</v>
      </c>
      <c r="D251" s="64" t="s">
        <v>757</v>
      </c>
    </row>
    <row r="252" spans="1:4" ht="15.75" customHeight="1">
      <c r="A252" s="64" t="s">
        <v>814</v>
      </c>
      <c r="B252" s="64" t="s">
        <v>244</v>
      </c>
      <c r="C252" s="64" t="s">
        <v>815</v>
      </c>
      <c r="D252" s="64"/>
    </row>
    <row r="253" spans="1:4">
      <c r="A253" s="64" t="s">
        <v>816</v>
      </c>
      <c r="B253" s="64" t="s">
        <v>817</v>
      </c>
      <c r="C253" s="64" t="s">
        <v>818</v>
      </c>
      <c r="D253" s="64" t="s">
        <v>819</v>
      </c>
    </row>
    <row r="254" spans="1:4">
      <c r="A254" s="64" t="s">
        <v>820</v>
      </c>
      <c r="B254" s="64" t="s">
        <v>821</v>
      </c>
      <c r="C254" s="64" t="s">
        <v>822</v>
      </c>
      <c r="D254" s="64" t="s">
        <v>449</v>
      </c>
    </row>
    <row r="255" spans="1:4">
      <c r="A255" s="64" t="s">
        <v>823</v>
      </c>
      <c r="B255" s="64" t="s">
        <v>222</v>
      </c>
      <c r="C255" s="64" t="s">
        <v>877</v>
      </c>
      <c r="D255" s="64"/>
    </row>
    <row r="256" spans="1:4">
      <c r="A256" s="64" t="s">
        <v>853</v>
      </c>
      <c r="B256" s="64" t="s">
        <v>846</v>
      </c>
      <c r="C256" s="64" t="s">
        <v>878</v>
      </c>
      <c r="D256" s="64" t="s">
        <v>879</v>
      </c>
    </row>
    <row r="257" spans="1:22">
      <c r="A257" s="64" t="s">
        <v>854</v>
      </c>
      <c r="B257" s="64" t="s">
        <v>847</v>
      </c>
      <c r="C257" s="64" t="s">
        <v>880</v>
      </c>
      <c r="D257" s="64"/>
    </row>
    <row r="258" spans="1:22">
      <c r="A258" s="64" t="s">
        <v>855</v>
      </c>
      <c r="B258" s="64" t="s">
        <v>848</v>
      </c>
      <c r="C258" s="64" t="s">
        <v>881</v>
      </c>
      <c r="D258" s="64"/>
    </row>
    <row r="259" spans="1:22">
      <c r="A259" t="s">
        <v>856</v>
      </c>
      <c r="B259" t="s">
        <v>849</v>
      </c>
      <c r="C259" t="s">
        <v>882</v>
      </c>
      <c r="D259" t="s">
        <v>561</v>
      </c>
    </row>
    <row r="260" spans="1:22">
      <c r="A260" t="s">
        <v>837</v>
      </c>
      <c r="B260" t="s">
        <v>126</v>
      </c>
      <c r="C260" t="s">
        <v>838</v>
      </c>
    </row>
    <row r="261" spans="1:22">
      <c r="A261" t="s">
        <v>839</v>
      </c>
      <c r="B261" t="s">
        <v>126</v>
      </c>
      <c r="C261" t="s">
        <v>840</v>
      </c>
    </row>
    <row r="262" spans="1:22">
      <c r="A262" t="s">
        <v>857</v>
      </c>
      <c r="B262" t="s">
        <v>850</v>
      </c>
      <c r="C262" t="s">
        <v>883</v>
      </c>
    </row>
    <row r="263" spans="1:22">
      <c r="A263" t="s">
        <v>858</v>
      </c>
      <c r="B263" t="s">
        <v>620</v>
      </c>
      <c r="C263" t="s">
        <v>468</v>
      </c>
      <c r="D263" t="s">
        <v>458</v>
      </c>
    </row>
    <row r="264" spans="1:22">
      <c r="A264" t="s">
        <v>859</v>
      </c>
      <c r="B264" t="s">
        <v>220</v>
      </c>
      <c r="C264" t="s">
        <v>478</v>
      </c>
      <c r="D264" t="s">
        <v>884</v>
      </c>
    </row>
    <row r="265" spans="1:22">
      <c r="A265" t="s">
        <v>860</v>
      </c>
      <c r="B265" t="s">
        <v>851</v>
      </c>
      <c r="C265" t="s">
        <v>466</v>
      </c>
    </row>
    <row r="266" spans="1:22">
      <c r="A266" t="s">
        <v>861</v>
      </c>
      <c r="B266" t="s">
        <v>852</v>
      </c>
      <c r="C266" t="s">
        <v>490</v>
      </c>
      <c r="D266" t="s">
        <v>885</v>
      </c>
    </row>
    <row r="270" spans="1:22">
      <c r="V270" s="99"/>
    </row>
    <row r="271" spans="1:22">
      <c r="V271" s="99"/>
    </row>
    <row r="272" spans="1:22">
      <c r="V272" s="99"/>
    </row>
    <row r="273" spans="22:22">
      <c r="V273" s="99"/>
    </row>
    <row r="274" spans="22:22">
      <c r="V274" s="99"/>
    </row>
    <row r="275" spans="22:22">
      <c r="V275" s="99"/>
    </row>
    <row r="276" spans="22:22">
      <c r="V276" s="99"/>
    </row>
    <row r="277" spans="22:22">
      <c r="V277" s="99"/>
    </row>
    <row r="278" spans="22:22">
      <c r="V278" s="99"/>
    </row>
    <row r="279" spans="22:22">
      <c r="V279" s="99"/>
    </row>
  </sheetData>
  <phoneticPr fontId="20"/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履修者名簿</vt:lpstr>
      <vt:lpstr>リスト</vt:lpstr>
      <vt:lpstr>リスト!Print_Area</vt:lpstr>
      <vt:lpstr>履修者名簿!Print_Area</vt:lpstr>
      <vt:lpstr>履修者名簿!Print_Titles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正津 結菜</cp:lastModifiedBy>
  <cp:lastPrinted>2019-11-11T05:23:25Z</cp:lastPrinted>
  <dcterms:created xsi:type="dcterms:W3CDTF">2010-01-27T04:25:37Z</dcterms:created>
  <dcterms:modified xsi:type="dcterms:W3CDTF">2023-10-31T08:39:38Z</dcterms:modified>
</cp:coreProperties>
</file>