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240" windowHeight="8010" activeTab="0"/>
  </bookViews>
  <sheets>
    <sheet name="参加登録DB" sheetId="1" r:id="rId1"/>
    <sheet name="参加登録DB(例)" sheetId="2" r:id="rId2"/>
    <sheet name="説明事項" sheetId="3" r:id="rId3"/>
    <sheet name="各種番号" sheetId="4" r:id="rId4"/>
  </sheets>
  <definedNames>
    <definedName name="_xlfn.IFS" hidden="1">#NAME?</definedName>
    <definedName name="_xlnm.Print_Area" localSheetId="3">'各種番号'!$A$1:$H$48</definedName>
    <definedName name="_xlnm.Print_Area" localSheetId="0">'参加登録DB'!$B$1:$T$33</definedName>
    <definedName name="_xlnm.Print_Area" localSheetId="1">'参加登録DB(例)'!$B$1:$T$17</definedName>
    <definedName name="_xlnm.Print_Area" localSheetId="2">'説明事項'!$A$1:$G$35</definedName>
    <definedName name="_xlnm.Print_Titles" localSheetId="0">'参加登録DB'!$1:$3</definedName>
  </definedNames>
  <calcPr fullCalcOnLoad="1"/>
</workbook>
</file>

<file path=xl/comments1.xml><?xml version="1.0" encoding="utf-8"?>
<comments xmlns="http://schemas.openxmlformats.org/spreadsheetml/2006/main">
  <authors>
    <author>髙際淳</author>
  </authors>
  <commentList>
    <comment ref="AA2" authorId="0">
      <text>
        <r>
          <rPr>
            <sz val="11"/>
            <rFont val="MS P ゴシック"/>
            <family val="3"/>
          </rPr>
          <t xml:space="preserve">JASA手入力（選択式）
</t>
        </r>
      </text>
    </comment>
  </commentList>
</comments>
</file>

<file path=xl/comments2.xml><?xml version="1.0" encoding="utf-8"?>
<comments xmlns="http://schemas.openxmlformats.org/spreadsheetml/2006/main">
  <authors>
    <author>髙際淳</author>
  </authors>
  <commentList>
    <comment ref="AA2" authorId="0">
      <text>
        <r>
          <rPr>
            <sz val="11"/>
            <rFont val="MS P ゴシック"/>
            <family val="3"/>
          </rPr>
          <t xml:space="preserve">JASA手入力（選択式）
</t>
        </r>
      </text>
    </comment>
  </commentList>
</comments>
</file>

<file path=xl/sharedStrings.xml><?xml version="1.0" encoding="utf-8"?>
<sst xmlns="http://schemas.openxmlformats.org/spreadsheetml/2006/main" count="449" uniqueCount="203">
  <si>
    <t>通No.</t>
  </si>
  <si>
    <t>No</t>
  </si>
  <si>
    <t>都道府県</t>
  </si>
  <si>
    <t>競技</t>
  </si>
  <si>
    <t>姓</t>
  </si>
  <si>
    <t>名</t>
  </si>
  <si>
    <t>セイ</t>
  </si>
  <si>
    <t>メイ</t>
  </si>
  <si>
    <t>性別</t>
  </si>
  <si>
    <t>生年月日</t>
  </si>
  <si>
    <t>参加区分</t>
  </si>
  <si>
    <t>連絡先</t>
  </si>
  <si>
    <t>住所</t>
  </si>
  <si>
    <t>前夜祭</t>
  </si>
  <si>
    <t>TEL</t>
  </si>
  <si>
    <t>〒</t>
  </si>
  <si>
    <t>市区町村・番地</t>
  </si>
  <si>
    <t>マンション名・室号等</t>
  </si>
  <si>
    <t>種類</t>
  </si>
  <si>
    <t>登録No(7桁)</t>
  </si>
  <si>
    <t>競技No</t>
  </si>
  <si>
    <t>登録状況</t>
  </si>
  <si>
    <t>北海道</t>
  </si>
  <si>
    <t>男</t>
  </si>
  <si>
    <t>選手</t>
  </si>
  <si>
    <t>初参加</t>
  </si>
  <si>
    <t>参加する</t>
  </si>
  <si>
    <t>上級コーチ</t>
  </si>
  <si>
    <t>女</t>
  </si>
  <si>
    <t>監督等スタッフ</t>
  </si>
  <si>
    <t>参加経験あり</t>
  </si>
  <si>
    <t>上級教師</t>
  </si>
  <si>
    <t>選手・監督兼任</t>
  </si>
  <si>
    <t>その他</t>
  </si>
  <si>
    <t>青森</t>
  </si>
  <si>
    <t>岩手</t>
  </si>
  <si>
    <t>宮城</t>
  </si>
  <si>
    <t>コーチ</t>
  </si>
  <si>
    <t>秋田</t>
  </si>
  <si>
    <t>都道府県番号</t>
  </si>
  <si>
    <t>競技番号</t>
  </si>
  <si>
    <t>参加区分</t>
  </si>
  <si>
    <t>水泳</t>
  </si>
  <si>
    <t>サッカー</t>
  </si>
  <si>
    <t>テニス</t>
  </si>
  <si>
    <t>バレーボール</t>
  </si>
  <si>
    <t>バスケットボール</t>
  </si>
  <si>
    <t>山形</t>
  </si>
  <si>
    <t>自転車競技</t>
  </si>
  <si>
    <t>性別・競技性別</t>
  </si>
  <si>
    <t>福島</t>
  </si>
  <si>
    <t>ソフトテニス</t>
  </si>
  <si>
    <t>男性</t>
  </si>
  <si>
    <t>茨城</t>
  </si>
  <si>
    <t>軟式野球</t>
  </si>
  <si>
    <t>女性</t>
  </si>
  <si>
    <t>栃木</t>
  </si>
  <si>
    <t>ソフトボール</t>
  </si>
  <si>
    <t>群馬</t>
  </si>
  <si>
    <t>バドミントン</t>
  </si>
  <si>
    <t>埼玉</t>
  </si>
  <si>
    <t>空手道</t>
  </si>
  <si>
    <t>保有資格名（日体協公認資格）</t>
  </si>
  <si>
    <t>千葉</t>
  </si>
  <si>
    <t>ボウリング</t>
  </si>
  <si>
    <t>コーチ</t>
  </si>
  <si>
    <t>東京</t>
  </si>
  <si>
    <t>ゴルフ</t>
  </si>
  <si>
    <t>神奈川</t>
  </si>
  <si>
    <t>指導員</t>
  </si>
  <si>
    <t>山梨</t>
  </si>
  <si>
    <t>上級指導員</t>
  </si>
  <si>
    <t>新潟</t>
  </si>
  <si>
    <t>教師</t>
  </si>
  <si>
    <t>長野</t>
  </si>
  <si>
    <t>富山</t>
  </si>
  <si>
    <t>石川</t>
  </si>
  <si>
    <t>福井</t>
  </si>
  <si>
    <t>静岡</t>
  </si>
  <si>
    <t>資格登録中</t>
  </si>
  <si>
    <t>愛知</t>
  </si>
  <si>
    <t>資格申請中</t>
  </si>
  <si>
    <t>三重</t>
  </si>
  <si>
    <t>資格停止中</t>
  </si>
  <si>
    <t>岐阜</t>
  </si>
  <si>
    <t>滋賀</t>
  </si>
  <si>
    <t>京都</t>
  </si>
  <si>
    <t>大阪</t>
  </si>
  <si>
    <t>兵庫</t>
  </si>
  <si>
    <t>奈良</t>
  </si>
  <si>
    <t>和歌山</t>
  </si>
  <si>
    <t>鳥取</t>
  </si>
  <si>
    <t>島根</t>
  </si>
  <si>
    <t>岡山</t>
  </si>
  <si>
    <t>広島</t>
  </si>
  <si>
    <t>山口</t>
  </si>
  <si>
    <t>香川</t>
  </si>
  <si>
    <t>徳島</t>
  </si>
  <si>
    <t>愛媛</t>
  </si>
  <si>
    <t>高知</t>
  </si>
  <si>
    <t>福岡</t>
  </si>
  <si>
    <t>佐賀</t>
  </si>
  <si>
    <t>長崎</t>
  </si>
  <si>
    <t>熊本</t>
  </si>
  <si>
    <t>大分</t>
  </si>
  <si>
    <t>宮崎</t>
  </si>
  <si>
    <t>鹿児島</t>
  </si>
  <si>
    <t>沖縄</t>
  </si>
  <si>
    <t>本大会
参加実績</t>
  </si>
  <si>
    <t>資料受領者</t>
  </si>
  <si>
    <t>・</t>
  </si>
  <si>
    <t>入力上の注意事項</t>
  </si>
  <si>
    <t>各都道府県別、競技別、チーム別にシートを分けて作成して下さい。※ファイルそのものを分けて作成いただいても構いません。</t>
  </si>
  <si>
    <t>（２）</t>
  </si>
  <si>
    <t>提出方法</t>
  </si>
  <si>
    <t>（３）</t>
  </si>
  <si>
    <t>個人情報の取り扱い</t>
  </si>
  <si>
    <t>　【傷害保険】</t>
  </si>
  <si>
    <t>大会主催者は、選手・監督等の関係者の大会期間中の偶然かつ急激なケガを補償する為、傷害保険に加入します。</t>
  </si>
  <si>
    <t>保険の対象となるには、原則として受傷後に各会場に設けられている救護所で処置を受けていることが必要です。</t>
  </si>
  <si>
    <t>（具体的には大会終了後、所定の手続きを行うことにより定額の保険金が支払われます。）</t>
  </si>
  <si>
    <t>大会関連資料</t>
  </si>
  <si>
    <t>スポンサー関連資料</t>
  </si>
  <si>
    <t>〔お問合せ先〕  公益財団法人日本体育協会  国内課</t>
  </si>
  <si>
    <t>＜日本スポーツマスターズ　参加登録DB（データベース）について＞</t>
  </si>
  <si>
    <t>本大会に参加する選手・監督等（コーチ等含む）は、このDBに入力し「日本スポーツマスターズ」に登録しなければなりません。過去大会で登録した方も登録の必要があります。</t>
  </si>
  <si>
    <t>（１）</t>
  </si>
  <si>
    <t>このDBに登録できるのは、競技別参加申込書にお名前を記入された方のみとなります。</t>
  </si>
  <si>
    <t>入力の順序は、競技別参加申込書に記入した順番で記入してください。</t>
  </si>
  <si>
    <t>このDBは、競技別参加申込書と併せて中央競技団体に提出してください。（都道府県競技団体→中央競技団体→日本体育協会）</t>
  </si>
  <si>
    <t>このDBに入力された個人情報は、参加資格及び年齢基準の確認や大会に係る諸連絡を行う他、参加者数や平均年齢などの算出に使用します。また、前夜祭への参加を希望される方には、「前夜祭抽選結果」もしくは「前夜祭のご案内」を8月頃に送付します。</t>
  </si>
  <si>
    <t>また、大会オフィシャルスポンサーに対し、記載された個人情報を提供する場合がありますが、オフィシャルスポンサーは製品案内等のDM以外に個人情報を使用することはありません。</t>
  </si>
  <si>
    <t>　【前夜祭について】</t>
  </si>
  <si>
    <t>前夜祭とは、参加者の交流・親睦を図ることを目的としたパーティ形式の式典で、本大会の開会式として位置づけています。</t>
  </si>
  <si>
    <t>このDBは、「日本スポーツマスターズ２０１７開会式（前夜祭）」参加申込書を兼ねています。</t>
  </si>
  <si>
    <t>応募者多数の場合は、抽選で参加者を決定します。予めご了承ください。なお、参加を希望された方全員に、「前夜祭抽選結果」、もしくは「前夜祭のご案内」を8月頃に送付します。</t>
  </si>
  <si>
    <t>※「前夜祭抽選結果は、参加希望者多数により抽選を行った場合に、送付します。抽選を行わなかった場合は、参加を希望された方全員に「前夜祭のご案内」を
　 送付します。</t>
  </si>
  <si>
    <t>参加決定者には、競技参加料の他に、前夜祭参加料（5,000円：料理、飲物、記念品付）を事前にお振込いただきます（払込票を上記「前夜祭抽選結果」または「前夜祭のご案内」に同封します）。</t>
  </si>
  <si>
    <t>参加決定者以外の方（ご家族等）の参加はできません。</t>
  </si>
  <si>
    <t>　【参加者の皆さまへの送付物】</t>
  </si>
  <si>
    <t>前夜祭関連資料</t>
  </si>
  <si>
    <t>　　　　　　　　　　TEL:03-3481-2215　Email: shougai@japan-sports.or.jp</t>
  </si>
  <si>
    <t>日体協公認指導者資格</t>
  </si>
  <si>
    <r>
      <t xml:space="preserve">前夜祭
</t>
    </r>
    <r>
      <rPr>
        <b/>
        <sz val="8"/>
        <color indexed="8"/>
        <rFont val="ＭＳ Ｐゴシック"/>
        <family val="3"/>
      </rPr>
      <t>(9/15)*有料</t>
    </r>
  </si>
  <si>
    <r>
      <t>携帯TEL</t>
    </r>
    <r>
      <rPr>
        <b/>
        <sz val="6"/>
        <color indexed="8"/>
        <rFont val="ＭＳ Ｐゴシック"/>
        <family val="3"/>
      </rPr>
      <t>*必須
（お持ちでない場合自宅℡：市外局番から）</t>
    </r>
  </si>
  <si>
    <t>例</t>
  </si>
  <si>
    <t>体協</t>
  </si>
  <si>
    <t>太郎</t>
  </si>
  <si>
    <t>選手</t>
  </si>
  <si>
    <t>渋谷区神南1-1-1</t>
  </si>
  <si>
    <t>神南ビル201号</t>
  </si>
  <si>
    <t>タイキョウ</t>
  </si>
  <si>
    <t>タロウ</t>
  </si>
  <si>
    <t>090-1111-2222</t>
  </si>
  <si>
    <t>150-8050</t>
  </si>
  <si>
    <t>9999999</t>
  </si>
  <si>
    <t>●</t>
  </si>
  <si>
    <t>0123456</t>
  </si>
  <si>
    <t>0123455</t>
  </si>
  <si>
    <t>090-0000-0000</t>
  </si>
  <si>
    <t>例</t>
  </si>
  <si>
    <t>バレーボール</t>
  </si>
  <si>
    <t>花子</t>
  </si>
  <si>
    <t>札幌市北区1-2-3</t>
  </si>
  <si>
    <t>マンション〇〇101号</t>
  </si>
  <si>
    <t>札幌市北区1-3-4</t>
  </si>
  <si>
    <t>〇〇マンション201号</t>
  </si>
  <si>
    <t>札幌市北区1-5-6</t>
  </si>
  <si>
    <t>〇ハイツ504号</t>
  </si>
  <si>
    <t>ハナコ</t>
  </si>
  <si>
    <t>次郎</t>
  </si>
  <si>
    <t>日本</t>
  </si>
  <si>
    <t>明子</t>
  </si>
  <si>
    <t>ジロウ</t>
  </si>
  <si>
    <t>ニホン</t>
  </si>
  <si>
    <t>アキコ</t>
  </si>
  <si>
    <t>大会主催者がDBに登録された大会参加者の写真や動画を撮影し、大会関連発行物への掲載や大会の広報およびインターネット販売等に使用することがあります。</t>
  </si>
  <si>
    <t>男</t>
  </si>
  <si>
    <t>女</t>
  </si>
  <si>
    <t>前夜祭</t>
  </si>
  <si>
    <t>参加する</t>
  </si>
  <si>
    <t>参加しない</t>
  </si>
  <si>
    <t>参加実績</t>
  </si>
  <si>
    <t>初参加</t>
  </si>
  <si>
    <t>参加経験あり</t>
  </si>
  <si>
    <t>県No</t>
  </si>
  <si>
    <t>競技性別</t>
  </si>
  <si>
    <t>前夜祭</t>
  </si>
  <si>
    <t>参加実績</t>
  </si>
  <si>
    <t>性別・競技性別</t>
  </si>
  <si>
    <t>コーチ</t>
  </si>
  <si>
    <t>上級指導員</t>
  </si>
  <si>
    <t>教師</t>
  </si>
  <si>
    <t>体協</t>
  </si>
  <si>
    <t>太郎</t>
  </si>
  <si>
    <t>タイキョウ</t>
  </si>
  <si>
    <t>タロウ</t>
  </si>
  <si>
    <t>090-1111-2222</t>
  </si>
  <si>
    <t>150-8050</t>
  </si>
  <si>
    <t>渋谷区神南1-1-1</t>
  </si>
  <si>
    <t>神南ビル201号</t>
  </si>
  <si>
    <t>コーチ</t>
  </si>
  <si>
    <t>9999999</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</si>
</sst>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quot;-&quot;0000"/>
    <numFmt numFmtId="178" formatCode="yyyy&quot;年&quot;m&quot;月&quot;d&quot;日&quot;;@"/>
    <numFmt numFmtId="179" formatCode="[&lt;=999]000;[&lt;=9999]000\-00;000\-0000"/>
    <numFmt numFmtId="180" formatCode="00&quot;歳&quot;"/>
    <numFmt numFmtId="181" formatCode="yyyy/mm/dd"/>
  </numFmts>
  <fonts count="66">
    <font>
      <sz val="11"/>
      <name val="ＭＳ Ｐゴシック"/>
      <family val="3"/>
    </font>
    <font>
      <sz val="11"/>
      <color indexed="8"/>
      <name val="Meiryo UI"/>
      <family val="3"/>
    </font>
    <font>
      <b/>
      <sz val="12"/>
      <name val="HG丸ｺﾞｼｯｸM-PRO"/>
      <family val="3"/>
    </font>
    <font>
      <sz val="6"/>
      <name val="ＭＳ Ｐゴシック"/>
      <family val="3"/>
    </font>
    <font>
      <sz val="11"/>
      <color indexed="8"/>
      <name val="ＭＳ Ｐゴシック"/>
      <family val="3"/>
    </font>
    <font>
      <b/>
      <sz val="16"/>
      <name val="ＭＳ Ｐゴシック"/>
      <family val="3"/>
    </font>
    <font>
      <sz val="16"/>
      <name val="ＭＳ Ｐゴシック"/>
      <family val="3"/>
    </font>
    <font>
      <b/>
      <sz val="11"/>
      <name val="ＭＳ Ｐゴシック"/>
      <family val="3"/>
    </font>
    <font>
      <sz val="11"/>
      <name val="MS P ゴシック"/>
      <family val="3"/>
    </font>
    <font>
      <sz val="11"/>
      <name val="HGPｺﾞｼｯｸM"/>
      <family val="3"/>
    </font>
    <font>
      <sz val="10"/>
      <name val="HGPｺﾞｼｯｸM"/>
      <family val="3"/>
    </font>
    <font>
      <sz val="6"/>
      <name val="游ゴシック"/>
      <family val="3"/>
    </font>
    <font>
      <b/>
      <sz val="11"/>
      <color indexed="8"/>
      <name val="ＭＳ Ｐゴシック"/>
      <family val="3"/>
    </font>
    <font>
      <b/>
      <sz val="8"/>
      <color indexed="8"/>
      <name val="ＭＳ Ｐゴシック"/>
      <family val="3"/>
    </font>
    <font>
      <b/>
      <sz val="6"/>
      <color indexed="8"/>
      <name val="ＭＳ Ｐゴシック"/>
      <family val="3"/>
    </font>
    <font>
      <sz val="10"/>
      <name val="ＭＳ Ｐゴシック"/>
      <family val="3"/>
    </font>
    <font>
      <sz val="10"/>
      <color indexed="8"/>
      <name val="ＭＳ Ｐゴシック"/>
      <family val="3"/>
    </font>
    <font>
      <sz val="11"/>
      <color indexed="9"/>
      <name val="Meiryo UI"/>
      <family val="3"/>
    </font>
    <font>
      <sz val="18"/>
      <color indexed="54"/>
      <name val="游ゴシック Light"/>
      <family val="3"/>
    </font>
    <font>
      <b/>
      <sz val="11"/>
      <color indexed="9"/>
      <name val="Meiryo UI"/>
      <family val="3"/>
    </font>
    <font>
      <sz val="11"/>
      <color indexed="60"/>
      <name val="Meiryo UI"/>
      <family val="3"/>
    </font>
    <font>
      <u val="single"/>
      <sz val="11"/>
      <color indexed="30"/>
      <name val="游ゴシック"/>
      <family val="3"/>
    </font>
    <font>
      <sz val="11"/>
      <color indexed="52"/>
      <name val="Meiryo UI"/>
      <family val="3"/>
    </font>
    <font>
      <sz val="11"/>
      <color indexed="20"/>
      <name val="Meiryo UI"/>
      <family val="3"/>
    </font>
    <font>
      <b/>
      <sz val="11"/>
      <color indexed="52"/>
      <name val="Meiryo UI"/>
      <family val="3"/>
    </font>
    <font>
      <sz val="11"/>
      <color indexed="10"/>
      <name val="Meiryo UI"/>
      <family val="3"/>
    </font>
    <font>
      <b/>
      <sz val="15"/>
      <color indexed="54"/>
      <name val="Meiryo UI"/>
      <family val="3"/>
    </font>
    <font>
      <b/>
      <sz val="13"/>
      <color indexed="54"/>
      <name val="Meiryo UI"/>
      <family val="3"/>
    </font>
    <font>
      <b/>
      <sz val="11"/>
      <color indexed="54"/>
      <name val="Meiryo UI"/>
      <family val="3"/>
    </font>
    <font>
      <b/>
      <sz val="11"/>
      <color indexed="8"/>
      <name val="Meiryo UI"/>
      <family val="3"/>
    </font>
    <font>
      <b/>
      <sz val="11"/>
      <color indexed="63"/>
      <name val="Meiryo UI"/>
      <family val="3"/>
    </font>
    <font>
      <i/>
      <sz val="11"/>
      <color indexed="23"/>
      <name val="Meiryo UI"/>
      <family val="3"/>
    </font>
    <font>
      <sz val="11"/>
      <color indexed="62"/>
      <name val="Meiryo UI"/>
      <family val="3"/>
    </font>
    <font>
      <sz val="11"/>
      <color indexed="8"/>
      <name val="游ゴシック"/>
      <family val="3"/>
    </font>
    <font>
      <sz val="11"/>
      <color indexed="17"/>
      <name val="Meiryo UI"/>
      <family val="3"/>
    </font>
    <font>
      <sz val="10"/>
      <color indexed="10"/>
      <name val="HGPｺﾞｼｯｸM"/>
      <family val="3"/>
    </font>
    <font>
      <b/>
      <sz val="11"/>
      <color indexed="10"/>
      <name val="ＭＳ Ｐゴシック"/>
      <family val="3"/>
    </font>
    <font>
      <b/>
      <u val="single"/>
      <sz val="10"/>
      <color indexed="10"/>
      <name val="HGPｺﾞｼｯｸM"/>
      <family val="3"/>
    </font>
    <font>
      <sz val="16"/>
      <color indexed="9"/>
      <name val="ＭＳ Ｐゴシック"/>
      <family val="3"/>
    </font>
    <font>
      <sz val="11"/>
      <color theme="1"/>
      <name val="Meiryo UI"/>
      <family val="3"/>
    </font>
    <font>
      <sz val="11"/>
      <color theme="0"/>
      <name val="Meiryo UI"/>
      <family val="3"/>
    </font>
    <font>
      <sz val="18"/>
      <color theme="3"/>
      <name val="Calibri Light"/>
      <family val="3"/>
    </font>
    <font>
      <b/>
      <sz val="11"/>
      <color theme="0"/>
      <name val="Meiryo UI"/>
      <family val="3"/>
    </font>
    <font>
      <sz val="11"/>
      <color rgb="FF9C5700"/>
      <name val="Meiryo UI"/>
      <family val="3"/>
    </font>
    <font>
      <u val="single"/>
      <sz val="11"/>
      <color theme="10"/>
      <name val="Calibri"/>
      <family val="3"/>
    </font>
    <font>
      <sz val="11"/>
      <color rgb="FFFA7D00"/>
      <name val="Meiryo UI"/>
      <family val="3"/>
    </font>
    <font>
      <sz val="11"/>
      <color rgb="FF9C0006"/>
      <name val="Meiryo UI"/>
      <family val="3"/>
    </font>
    <font>
      <b/>
      <sz val="11"/>
      <color rgb="FFFA7D00"/>
      <name val="Meiryo UI"/>
      <family val="3"/>
    </font>
    <font>
      <sz val="11"/>
      <color rgb="FFFF0000"/>
      <name val="Meiryo UI"/>
      <family val="3"/>
    </font>
    <font>
      <b/>
      <sz val="15"/>
      <color theme="3"/>
      <name val="Meiryo UI"/>
      <family val="3"/>
    </font>
    <font>
      <b/>
      <sz val="13"/>
      <color theme="3"/>
      <name val="Meiryo UI"/>
      <family val="3"/>
    </font>
    <font>
      <b/>
      <sz val="11"/>
      <color theme="3"/>
      <name val="Meiryo UI"/>
      <family val="3"/>
    </font>
    <font>
      <b/>
      <sz val="11"/>
      <color theme="1"/>
      <name val="Meiryo UI"/>
      <family val="3"/>
    </font>
    <font>
      <b/>
      <sz val="11"/>
      <color rgb="FF3F3F3F"/>
      <name val="Meiryo UI"/>
      <family val="3"/>
    </font>
    <font>
      <i/>
      <sz val="11"/>
      <color rgb="FF7F7F7F"/>
      <name val="Meiryo UI"/>
      <family val="3"/>
    </font>
    <font>
      <sz val="11"/>
      <color rgb="FF3F3F76"/>
      <name val="Meiryo UI"/>
      <family val="3"/>
    </font>
    <font>
      <sz val="11"/>
      <color theme="1"/>
      <name val="Calibri"/>
      <family val="3"/>
    </font>
    <font>
      <sz val="11"/>
      <color rgb="FF006100"/>
      <name val="Meiryo UI"/>
      <family val="3"/>
    </font>
    <font>
      <sz val="10"/>
      <color rgb="FFFF0000"/>
      <name val="HGPｺﾞｼｯｸM"/>
      <family val="3"/>
    </font>
    <font>
      <sz val="11"/>
      <color theme="1"/>
      <name val="ＭＳ Ｐゴシック"/>
      <family val="3"/>
    </font>
    <font>
      <b/>
      <sz val="11"/>
      <color theme="1"/>
      <name val="ＭＳ Ｐゴシック"/>
      <family val="3"/>
    </font>
    <font>
      <sz val="11"/>
      <color rgb="FF000000"/>
      <name val="ＭＳ Ｐゴシック"/>
      <family val="3"/>
    </font>
    <font>
      <sz val="10"/>
      <color theme="1"/>
      <name val="ＭＳ Ｐゴシック"/>
      <family val="3"/>
    </font>
    <font>
      <b/>
      <sz val="11"/>
      <color rgb="FFFF0000"/>
      <name val="ＭＳ Ｐゴシック"/>
      <family val="3"/>
    </font>
    <font>
      <b/>
      <u val="single"/>
      <sz val="10"/>
      <color rgb="FFFF0000"/>
      <name val="HGPｺﾞｼｯｸM"/>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style="thin"/>
      <top style="thin"/>
      <bottom style="thin"/>
    </border>
    <border>
      <left style="thin"/>
      <right style="thin"/>
      <top/>
      <bottom/>
    </border>
    <border>
      <left style="thin"/>
      <right/>
      <top style="thin"/>
      <bottom style="thin"/>
    </border>
    <border>
      <left style="thin"/>
      <right style="thin"/>
      <top style="medium"/>
      <bottom style="thin"/>
    </border>
    <border>
      <left/>
      <right/>
      <top style="thin"/>
      <bottom/>
    </border>
    <border>
      <left style="medium"/>
      <right style="thin"/>
      <top style="thin"/>
      <bottom style="thin"/>
    </border>
    <border>
      <left style="medium"/>
      <right style="thin"/>
      <top style="medium"/>
      <bottom style="thin"/>
    </border>
    <border>
      <left style="thin"/>
      <right style="thin"/>
      <top style="medium"/>
      <bottom/>
    </border>
    <border>
      <left style="thin"/>
      <right style="thin"/>
      <top/>
      <bottom style="thin"/>
    </border>
    <border>
      <left/>
      <right style="thin"/>
      <top style="thin"/>
      <bottom style="thin"/>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56" fillId="0" borderId="0">
      <alignment vertical="center"/>
      <protection/>
    </xf>
    <xf numFmtId="0" fontId="0" fillId="0" borderId="0">
      <alignment/>
      <protection/>
    </xf>
    <xf numFmtId="0" fontId="4" fillId="0" borderId="0">
      <alignment/>
      <protection/>
    </xf>
    <xf numFmtId="0" fontId="4" fillId="0" borderId="0">
      <alignment/>
      <protection/>
    </xf>
    <xf numFmtId="0" fontId="57" fillId="32" borderId="0" applyNumberFormat="0" applyBorder="0" applyAlignment="0" applyProtection="0"/>
  </cellStyleXfs>
  <cellXfs count="99">
    <xf numFmtId="0" fontId="0" fillId="0" borderId="0" xfId="0" applyAlignment="1">
      <alignment/>
    </xf>
    <xf numFmtId="0" fontId="5" fillId="0" borderId="10" xfId="61" applyFont="1" applyFill="1" applyBorder="1" applyAlignment="1" applyProtection="1">
      <alignment horizontal="center" vertical="center" shrinkToFit="1"/>
      <protection/>
    </xf>
    <xf numFmtId="0" fontId="6" fillId="0" borderId="11" xfId="61" applyFont="1" applyFill="1" applyBorder="1" applyAlignment="1" applyProtection="1">
      <alignment vertical="center" shrinkToFit="1"/>
      <protection/>
    </xf>
    <xf numFmtId="0" fontId="5" fillId="0" borderId="11" xfId="61" applyNumberFormat="1" applyFont="1" applyFill="1" applyBorder="1" applyAlignment="1" applyProtection="1">
      <alignment horizontal="center" vertical="center" shrinkToFit="1"/>
      <protection/>
    </xf>
    <xf numFmtId="0" fontId="6" fillId="0" borderId="0" xfId="61" applyFont="1" applyFill="1" applyBorder="1" applyAlignment="1" applyProtection="1">
      <alignment vertical="center" shrinkToFit="1"/>
      <protection/>
    </xf>
    <xf numFmtId="176" fontId="5" fillId="0" borderId="11" xfId="61" applyNumberFormat="1" applyFont="1" applyFill="1" applyBorder="1" applyAlignment="1" applyProtection="1">
      <alignment horizontal="center" vertical="center" shrinkToFit="1"/>
      <protection/>
    </xf>
    <xf numFmtId="0" fontId="6" fillId="0" borderId="0" xfId="61" applyFont="1" applyFill="1" applyAlignment="1" applyProtection="1">
      <alignment vertical="center" shrinkToFit="1"/>
      <protection/>
    </xf>
    <xf numFmtId="0" fontId="5" fillId="0" borderId="0" xfId="61" applyFont="1" applyFill="1" applyAlignment="1" applyProtection="1">
      <alignment vertical="center" shrinkToFit="1"/>
      <protection/>
    </xf>
    <xf numFmtId="0" fontId="6" fillId="0" borderId="10" xfId="61" applyFont="1" applyFill="1" applyBorder="1" applyAlignment="1" applyProtection="1">
      <alignment vertical="center" shrinkToFit="1"/>
      <protection/>
    </xf>
    <xf numFmtId="0" fontId="6" fillId="0" borderId="12" xfId="61" applyFont="1" applyFill="1" applyBorder="1" applyAlignment="1" applyProtection="1">
      <alignment vertical="center" shrinkToFit="1"/>
      <protection/>
    </xf>
    <xf numFmtId="0" fontId="5" fillId="0" borderId="11" xfId="61" applyFont="1" applyFill="1" applyBorder="1" applyAlignment="1" applyProtection="1">
      <alignment horizontal="center" vertical="center" shrinkToFit="1"/>
      <protection/>
    </xf>
    <xf numFmtId="0" fontId="58" fillId="0" borderId="0" xfId="62" applyFont="1" applyBorder="1" applyAlignment="1">
      <alignment horizontal="right" vertical="top"/>
      <protection/>
    </xf>
    <xf numFmtId="0" fontId="58" fillId="0" borderId="0" xfId="62" applyFont="1" applyBorder="1" applyAlignment="1">
      <alignment horizontal="left" vertical="top"/>
      <protection/>
    </xf>
    <xf numFmtId="0" fontId="10" fillId="0" borderId="0" xfId="62" applyFont="1" applyBorder="1" applyAlignment="1">
      <alignment horizontal="right" vertical="top"/>
      <protection/>
    </xf>
    <xf numFmtId="49" fontId="10" fillId="0" borderId="0" xfId="62" applyNumberFormat="1" applyFont="1" applyBorder="1" applyAlignment="1">
      <alignment horizontal="right" vertical="top"/>
      <protection/>
    </xf>
    <xf numFmtId="0" fontId="10" fillId="0" borderId="0" xfId="63" applyFont="1" applyBorder="1" applyAlignment="1">
      <alignment horizontal="right" vertical="top"/>
      <protection/>
    </xf>
    <xf numFmtId="0" fontId="10" fillId="0" borderId="0" xfId="63" applyFont="1" applyBorder="1" applyAlignment="1">
      <alignment horizontal="left" vertical="top"/>
      <protection/>
    </xf>
    <xf numFmtId="0" fontId="0" fillId="0" borderId="13" xfId="0" applyFont="1" applyFill="1" applyBorder="1" applyAlignment="1" applyProtection="1">
      <alignment horizontal="center" vertical="center" shrinkToFit="1"/>
      <protection/>
    </xf>
    <xf numFmtId="0" fontId="4" fillId="0" borderId="11" xfId="64" applyNumberFormat="1" applyFont="1" applyFill="1" applyBorder="1" applyAlignment="1" applyProtection="1">
      <alignment horizontal="center" vertical="center" shrinkToFit="1"/>
      <protection locked="0"/>
    </xf>
    <xf numFmtId="0" fontId="4" fillId="0" borderId="11" xfId="64" applyFont="1" applyFill="1" applyBorder="1" applyAlignment="1" applyProtection="1">
      <alignment horizontal="center" vertical="center" shrinkToFit="1"/>
      <protection locked="0"/>
    </xf>
    <xf numFmtId="178" fontId="4" fillId="0" borderId="11" xfId="64" applyNumberFormat="1" applyFont="1" applyFill="1" applyBorder="1" applyAlignment="1" applyProtection="1">
      <alignment horizontal="center" vertical="center" shrinkToFit="1"/>
      <protection locked="0"/>
    </xf>
    <xf numFmtId="49" fontId="4" fillId="0" borderId="11" xfId="64"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shrinkToFit="1"/>
      <protection/>
    </xf>
    <xf numFmtId="0" fontId="4" fillId="0" borderId="0" xfId="64" applyFont="1" applyFill="1" applyBorder="1" applyAlignment="1" applyProtection="1">
      <alignment horizontal="center" shrinkToFit="1"/>
      <protection/>
    </xf>
    <xf numFmtId="0" fontId="4" fillId="0" borderId="0" xfId="64" applyNumberFormat="1" applyFont="1" applyFill="1" applyBorder="1" applyAlignment="1" applyProtection="1">
      <alignment horizontal="center" shrinkToFit="1"/>
      <protection/>
    </xf>
    <xf numFmtId="181" fontId="4" fillId="0" borderId="0" xfId="64" applyNumberFormat="1" applyFont="1" applyFill="1" applyBorder="1" applyAlignment="1" applyProtection="1">
      <alignment horizontal="center" shrinkToFit="1"/>
      <protection/>
    </xf>
    <xf numFmtId="179" fontId="4" fillId="0" borderId="0" xfId="64" applyNumberFormat="1" applyFont="1" applyFill="1" applyBorder="1" applyAlignment="1" applyProtection="1">
      <alignment horizontal="center" shrinkToFit="1"/>
      <protection/>
    </xf>
    <xf numFmtId="0" fontId="59" fillId="0" borderId="0" xfId="0" applyFont="1" applyFill="1" applyBorder="1" applyAlignment="1" applyProtection="1">
      <alignment horizontal="center" vertical="center" shrinkToFit="1"/>
      <protection/>
    </xf>
    <xf numFmtId="0" fontId="59" fillId="0" borderId="0" xfId="0" applyNumberFormat="1" applyFont="1" applyFill="1" applyBorder="1" applyAlignment="1" applyProtection="1">
      <alignment horizontal="center" vertical="center" shrinkToFit="1"/>
      <protection/>
    </xf>
    <xf numFmtId="179" fontId="59" fillId="0" borderId="0" xfId="0" applyNumberFormat="1" applyFont="1" applyFill="1" applyBorder="1" applyAlignment="1" applyProtection="1">
      <alignment horizontal="center" vertical="center" shrinkToFit="1"/>
      <protection/>
    </xf>
    <xf numFmtId="177" fontId="0" fillId="0" borderId="0" xfId="0" applyNumberFormat="1" applyFont="1" applyFill="1" applyBorder="1" applyAlignment="1" applyProtection="1">
      <alignment horizontal="center" shrinkToFit="1"/>
      <protection/>
    </xf>
    <xf numFmtId="0" fontId="12" fillId="0" borderId="14" xfId="65" applyFont="1" applyFill="1" applyBorder="1" applyAlignment="1" applyProtection="1">
      <alignment horizontal="center" vertical="center" shrinkToFit="1"/>
      <protection/>
    </xf>
    <xf numFmtId="0" fontId="7" fillId="0" borderId="0" xfId="0" applyFont="1" applyFill="1" applyBorder="1" applyAlignment="1" applyProtection="1">
      <alignment horizontal="center" shrinkToFit="1"/>
      <protection/>
    </xf>
    <xf numFmtId="0" fontId="12" fillId="0" borderId="11" xfId="65" applyFont="1" applyFill="1" applyBorder="1" applyAlignment="1" applyProtection="1">
      <alignment horizontal="center" vertical="center" shrinkToFit="1"/>
      <protection/>
    </xf>
    <xf numFmtId="177" fontId="12" fillId="0" borderId="11" xfId="65" applyNumberFormat="1" applyFont="1" applyFill="1" applyBorder="1" applyAlignment="1" applyProtection="1">
      <alignment horizontal="center" vertical="center" shrinkToFit="1"/>
      <protection/>
    </xf>
    <xf numFmtId="0" fontId="60" fillId="0" borderId="11" xfId="0" applyFont="1" applyFill="1" applyBorder="1" applyAlignment="1" applyProtection="1">
      <alignment horizontal="center" vertical="center" wrapText="1" shrinkToFit="1"/>
      <protection/>
    </xf>
    <xf numFmtId="0" fontId="60" fillId="0" borderId="11"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12" fillId="0" borderId="11" xfId="65" applyFont="1" applyFill="1" applyBorder="1" applyAlignment="1" applyProtection="1">
      <alignment horizontal="center" vertical="center" wrapText="1" shrinkToFit="1"/>
      <protection/>
    </xf>
    <xf numFmtId="0" fontId="61" fillId="0" borderId="11" xfId="64" applyNumberFormat="1" applyFont="1" applyFill="1" applyBorder="1" applyAlignment="1" applyProtection="1">
      <alignment horizontal="center" vertical="center" shrinkToFit="1"/>
      <protection locked="0"/>
    </xf>
    <xf numFmtId="0" fontId="61" fillId="0" borderId="11" xfId="64" applyFont="1" applyFill="1" applyBorder="1" applyAlignment="1" applyProtection="1">
      <alignment horizontal="center" vertical="center" shrinkToFit="1"/>
      <protection locked="0"/>
    </xf>
    <xf numFmtId="178" fontId="61" fillId="0" borderId="11" xfId="64" applyNumberFormat="1" applyFont="1" applyFill="1" applyBorder="1" applyAlignment="1" applyProtection="1">
      <alignment horizontal="center" vertical="center" shrinkToFit="1"/>
      <protection locked="0"/>
    </xf>
    <xf numFmtId="49" fontId="61" fillId="0" borderId="11" xfId="64" applyNumberFormat="1" applyFont="1" applyFill="1" applyBorder="1" applyAlignment="1" applyProtection="1">
      <alignment horizontal="center" vertical="center" shrinkToFit="1"/>
      <protection locked="0"/>
    </xf>
    <xf numFmtId="179" fontId="61" fillId="0" borderId="11" xfId="64" applyNumberFormat="1" applyFont="1" applyFill="1" applyBorder="1" applyAlignment="1" applyProtection="1">
      <alignment horizontal="center" vertical="center" shrinkToFit="1"/>
      <protection locked="0"/>
    </xf>
    <xf numFmtId="180" fontId="61" fillId="0" borderId="11" xfId="64" applyNumberFormat="1"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protection/>
    </xf>
    <xf numFmtId="0" fontId="10" fillId="0" borderId="0" xfId="62" applyFont="1" applyBorder="1" applyAlignment="1">
      <alignment horizontal="left" vertical="top"/>
      <protection/>
    </xf>
    <xf numFmtId="176" fontId="15" fillId="0" borderId="11" xfId="0" applyNumberFormat="1" applyFont="1" applyFill="1" applyBorder="1" applyAlignment="1" applyProtection="1">
      <alignment horizontal="center" shrinkToFit="1"/>
      <protection/>
    </xf>
    <xf numFmtId="0" fontId="15" fillId="0" borderId="11" xfId="0" applyFont="1" applyFill="1" applyBorder="1" applyAlignment="1" applyProtection="1">
      <alignment horizontal="center" shrinkToFit="1"/>
      <protection/>
    </xf>
    <xf numFmtId="176" fontId="16" fillId="0" borderId="11" xfId="65" applyNumberFormat="1" applyFont="1" applyFill="1" applyBorder="1" applyAlignment="1" applyProtection="1">
      <alignment horizontal="center" vertical="center" shrinkToFit="1"/>
      <protection/>
    </xf>
    <xf numFmtId="0" fontId="16" fillId="0" borderId="11" xfId="65" applyFont="1" applyFill="1" applyBorder="1" applyAlignment="1" applyProtection="1">
      <alignment horizontal="center" vertical="center" shrinkToFit="1"/>
      <protection/>
    </xf>
    <xf numFmtId="0" fontId="62" fillId="0" borderId="11" xfId="0" applyFont="1" applyFill="1" applyBorder="1" applyAlignment="1" applyProtection="1">
      <alignment horizontal="center" vertical="center" shrinkToFit="1"/>
      <protection/>
    </xf>
    <xf numFmtId="176" fontId="16" fillId="0" borderId="11" xfId="64" applyNumberFormat="1" applyFont="1" applyFill="1" applyBorder="1" applyAlignment="1" applyProtection="1">
      <alignment horizontal="center" vertical="center" shrinkToFit="1"/>
      <protection/>
    </xf>
    <xf numFmtId="0" fontId="16" fillId="0" borderId="11" xfId="64" applyFont="1" applyFill="1" applyBorder="1" applyAlignment="1" applyProtection="1">
      <alignment horizontal="center" vertical="center" shrinkToFit="1"/>
      <protection/>
    </xf>
    <xf numFmtId="0" fontId="15" fillId="0" borderId="10" xfId="61" applyFont="1" applyFill="1" applyBorder="1" applyAlignment="1" applyProtection="1">
      <alignment horizontal="center" vertical="center" shrinkToFit="1"/>
      <protection/>
    </xf>
    <xf numFmtId="0" fontId="15" fillId="0" borderId="11" xfId="61" applyFont="1" applyFill="1" applyBorder="1" applyAlignment="1" applyProtection="1">
      <alignment vertical="center" shrinkToFit="1"/>
      <protection/>
    </xf>
    <xf numFmtId="0" fontId="15" fillId="0" borderId="11" xfId="61" applyNumberFormat="1" applyFont="1" applyFill="1" applyBorder="1" applyAlignment="1" applyProtection="1">
      <alignment horizontal="center" vertical="center" shrinkToFit="1"/>
      <protection/>
    </xf>
    <xf numFmtId="0" fontId="15" fillId="0" borderId="0" xfId="61" applyFont="1" applyFill="1" applyBorder="1" applyAlignment="1" applyProtection="1">
      <alignment vertical="center" shrinkToFit="1"/>
      <protection/>
    </xf>
    <xf numFmtId="176" fontId="15" fillId="0" borderId="11" xfId="61" applyNumberFormat="1" applyFont="1" applyFill="1" applyBorder="1" applyAlignment="1" applyProtection="1">
      <alignment horizontal="center" vertical="center" shrinkToFit="1"/>
      <protection/>
    </xf>
    <xf numFmtId="0" fontId="15" fillId="0" borderId="0" xfId="61" applyFont="1" applyFill="1" applyAlignment="1" applyProtection="1">
      <alignment vertical="center" shrinkToFit="1"/>
      <protection/>
    </xf>
    <xf numFmtId="0" fontId="15" fillId="0" borderId="10" xfId="61" applyFont="1" applyFill="1" applyBorder="1" applyAlignment="1" applyProtection="1">
      <alignment vertical="center" shrinkToFit="1"/>
      <protection/>
    </xf>
    <xf numFmtId="0" fontId="15" fillId="0" borderId="12" xfId="61" applyFont="1" applyFill="1" applyBorder="1" applyAlignment="1" applyProtection="1">
      <alignment vertical="center" shrinkToFit="1"/>
      <protection/>
    </xf>
    <xf numFmtId="0" fontId="15" fillId="0" borderId="11" xfId="61" applyFont="1" applyFill="1" applyBorder="1" applyAlignment="1" applyProtection="1">
      <alignment horizontal="center" vertical="center" shrinkToFit="1"/>
      <protection/>
    </xf>
    <xf numFmtId="176" fontId="15" fillId="0" borderId="0" xfId="0" applyNumberFormat="1" applyFont="1" applyFill="1" applyBorder="1" applyAlignment="1" applyProtection="1">
      <alignment horizontal="center" shrinkToFit="1"/>
      <protection/>
    </xf>
    <xf numFmtId="0" fontId="15" fillId="0" borderId="0" xfId="0" applyFont="1" applyFill="1" applyBorder="1" applyAlignment="1" applyProtection="1">
      <alignment horizontal="center" shrinkToFit="1"/>
      <protection/>
    </xf>
    <xf numFmtId="0" fontId="5" fillId="0" borderId="15" xfId="61" applyFont="1" applyFill="1" applyBorder="1" applyAlignment="1" applyProtection="1">
      <alignment vertical="center" shrinkToFit="1"/>
      <protection/>
    </xf>
    <xf numFmtId="0" fontId="5" fillId="0" borderId="0" xfId="61" applyFont="1" applyFill="1" applyBorder="1" applyAlignment="1" applyProtection="1">
      <alignment vertical="center" shrinkToFit="1"/>
      <protection/>
    </xf>
    <xf numFmtId="0" fontId="15" fillId="0" borderId="0" xfId="0" applyFont="1" applyFill="1" applyBorder="1" applyAlignment="1" applyProtection="1">
      <alignment horizontal="center" vertical="center" shrinkToFit="1"/>
      <protection/>
    </xf>
    <xf numFmtId="0" fontId="15" fillId="0" borderId="15" xfId="61" applyFont="1" applyFill="1" applyBorder="1" applyAlignment="1" applyProtection="1">
      <alignment vertical="center" shrinkToFit="1"/>
      <protection/>
    </xf>
    <xf numFmtId="20" fontId="4" fillId="0" borderId="11" xfId="64" applyNumberFormat="1" applyFont="1" applyFill="1" applyBorder="1" applyAlignment="1" applyProtection="1">
      <alignment horizontal="center" vertical="center" shrinkToFit="1"/>
      <protection locked="0"/>
    </xf>
    <xf numFmtId="0" fontId="4" fillId="0" borderId="16" xfId="64" applyFont="1" applyFill="1" applyBorder="1" applyAlignment="1" applyProtection="1">
      <alignment horizontal="center" vertical="center" shrinkToFit="1"/>
      <protection locked="0"/>
    </xf>
    <xf numFmtId="179" fontId="4" fillId="0" borderId="11" xfId="64" applyNumberFormat="1" applyFont="1" applyFill="1" applyBorder="1" applyAlignment="1" applyProtection="1">
      <alignment horizontal="center" vertical="center" shrinkToFit="1"/>
      <protection locked="0"/>
    </xf>
    <xf numFmtId="180" fontId="4" fillId="0" borderId="11" xfId="64" applyNumberFormat="1" applyFont="1" applyFill="1" applyBorder="1" applyAlignment="1" applyProtection="1">
      <alignment horizontal="center" vertical="center" shrinkToFit="1"/>
      <protection locked="0"/>
    </xf>
    <xf numFmtId="0" fontId="7" fillId="0" borderId="10" xfId="61" applyFont="1" applyFill="1" applyBorder="1" applyAlignment="1" applyProtection="1">
      <alignment horizontal="center" vertical="center" shrinkToFit="1"/>
      <protection/>
    </xf>
    <xf numFmtId="176" fontId="5" fillId="0" borderId="0" xfId="61" applyNumberFormat="1" applyFont="1" applyFill="1" applyAlignment="1" applyProtection="1">
      <alignment vertical="center" shrinkToFit="1"/>
      <protection/>
    </xf>
    <xf numFmtId="176" fontId="5" fillId="0" borderId="0" xfId="61" applyNumberFormat="1" applyFont="1" applyFill="1" applyAlignment="1" applyProtection="1">
      <alignment horizontal="center" vertical="center" shrinkToFit="1"/>
      <protection/>
    </xf>
    <xf numFmtId="0" fontId="12" fillId="0" borderId="11" xfId="65" applyFont="1" applyFill="1" applyBorder="1" applyAlignment="1" applyProtection="1">
      <alignment horizontal="center" vertical="center" shrinkToFit="1"/>
      <protection/>
    </xf>
    <xf numFmtId="0" fontId="12" fillId="0" borderId="11" xfId="65" applyFont="1" applyFill="1" applyBorder="1" applyAlignment="1" applyProtection="1">
      <alignment horizontal="center" vertical="center" wrapText="1" shrinkToFit="1"/>
      <protection/>
    </xf>
    <xf numFmtId="0" fontId="7" fillId="0" borderId="11" xfId="0" applyFont="1" applyFill="1" applyBorder="1" applyAlignment="1" applyProtection="1">
      <alignment horizontal="center" vertical="center" shrinkToFit="1"/>
      <protection/>
    </xf>
    <xf numFmtId="0" fontId="7" fillId="0" borderId="13" xfId="0" applyFont="1" applyFill="1" applyBorder="1" applyAlignment="1" applyProtection="1">
      <alignment horizontal="center" vertical="center" shrinkToFit="1"/>
      <protection/>
    </xf>
    <xf numFmtId="49" fontId="12" fillId="0" borderId="11" xfId="65" applyNumberFormat="1" applyFont="1" applyFill="1" applyBorder="1" applyAlignment="1" applyProtection="1">
      <alignment horizontal="center" vertical="center" shrinkToFit="1"/>
      <protection/>
    </xf>
    <xf numFmtId="14" fontId="12" fillId="0" borderId="11" xfId="65" applyNumberFormat="1" applyFont="1" applyFill="1" applyBorder="1" applyAlignment="1" applyProtection="1">
      <alignment horizontal="center" vertical="center" shrinkToFit="1"/>
      <protection/>
    </xf>
    <xf numFmtId="0" fontId="15" fillId="0" borderId="11" xfId="61" applyFont="1" applyFill="1" applyBorder="1" applyAlignment="1" applyProtection="1">
      <alignment horizontal="center" vertical="center" shrinkToFit="1"/>
      <protection/>
    </xf>
    <xf numFmtId="0" fontId="12" fillId="0" borderId="14" xfId="65" applyFont="1" applyFill="1" applyBorder="1" applyAlignment="1" applyProtection="1">
      <alignment horizontal="center" vertical="center" shrinkToFit="1"/>
      <protection/>
    </xf>
    <xf numFmtId="0" fontId="63" fillId="0" borderId="14" xfId="0" applyFont="1" applyFill="1" applyBorder="1" applyAlignment="1" applyProtection="1">
      <alignment horizontal="center" vertical="center" shrinkToFit="1"/>
      <protection/>
    </xf>
    <xf numFmtId="0" fontId="12" fillId="0" borderId="17" xfId="65" applyFont="1" applyFill="1" applyBorder="1" applyAlignment="1" applyProtection="1">
      <alignment horizontal="center" vertical="center" shrinkToFit="1"/>
      <protection/>
    </xf>
    <xf numFmtId="0" fontId="12" fillId="0" borderId="16" xfId="65" applyFont="1" applyFill="1" applyBorder="1" applyAlignment="1" applyProtection="1">
      <alignment horizontal="center" vertical="center" shrinkToFit="1"/>
      <protection/>
    </xf>
    <xf numFmtId="0" fontId="12" fillId="0" borderId="18" xfId="65" applyFont="1" applyFill="1" applyBorder="1" applyAlignment="1" applyProtection="1">
      <alignment horizontal="center" vertical="center" shrinkToFit="1"/>
      <protection/>
    </xf>
    <xf numFmtId="0" fontId="12" fillId="0" borderId="19" xfId="65" applyFont="1" applyFill="1" applyBorder="1" applyAlignment="1" applyProtection="1">
      <alignment horizontal="center" vertical="center" shrinkToFit="1"/>
      <protection/>
    </xf>
    <xf numFmtId="49" fontId="12" fillId="0" borderId="14" xfId="65" applyNumberFormat="1" applyFont="1" applyFill="1" applyBorder="1" applyAlignment="1" applyProtection="1">
      <alignment horizontal="center" vertical="center" shrinkToFit="1"/>
      <protection/>
    </xf>
    <xf numFmtId="14" fontId="12" fillId="0" borderId="14" xfId="65" applyNumberFormat="1" applyFont="1" applyFill="1" applyBorder="1" applyAlignment="1" applyProtection="1">
      <alignment horizontal="center" vertical="center" shrinkToFit="1"/>
      <protection/>
    </xf>
    <xf numFmtId="0" fontId="10" fillId="0" borderId="0" xfId="62" applyFont="1" applyBorder="1" applyAlignment="1">
      <alignment horizontal="left" vertical="top" wrapText="1"/>
      <protection/>
    </xf>
    <xf numFmtId="0" fontId="10" fillId="0" borderId="0" xfId="62" applyFont="1" applyBorder="1" applyAlignment="1">
      <alignment horizontal="left" vertical="top"/>
      <protection/>
    </xf>
    <xf numFmtId="0" fontId="9" fillId="0" borderId="0" xfId="62" applyFont="1" applyBorder="1" applyAlignment="1">
      <alignment horizontal="left" vertical="top" wrapText="1"/>
      <protection/>
    </xf>
    <xf numFmtId="0" fontId="64" fillId="0" borderId="0" xfId="62" applyFont="1" applyBorder="1" applyAlignment="1">
      <alignment horizontal="left" vertical="top"/>
      <protection/>
    </xf>
    <xf numFmtId="0" fontId="5" fillId="0" borderId="11" xfId="61" applyFont="1" applyFill="1" applyBorder="1" applyAlignment="1" applyProtection="1">
      <alignment horizontal="center" vertical="center" shrinkToFit="1"/>
      <protection/>
    </xf>
    <xf numFmtId="0" fontId="5" fillId="0" borderId="13" xfId="61" applyFont="1" applyFill="1" applyBorder="1" applyAlignment="1" applyProtection="1">
      <alignment horizontal="center" vertical="center" shrinkToFit="1"/>
      <protection/>
    </xf>
    <xf numFmtId="0" fontId="5" fillId="0" borderId="20" xfId="61" applyFont="1" applyFill="1" applyBorder="1" applyAlignment="1" applyProtection="1">
      <alignment horizontal="center" vertical="center"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14ﾏｽﾀｰｽﾞ登録書" xfId="63"/>
    <cellStyle name="標準_Sheet1" xfId="64"/>
    <cellStyle name="標準_Sheet1_参加者DB(競技別)20130802"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6</xdr:row>
      <xdr:rowOff>295275</xdr:rowOff>
    </xdr:from>
    <xdr:to>
      <xdr:col>7</xdr:col>
      <xdr:colOff>19050</xdr:colOff>
      <xdr:row>9</xdr:row>
      <xdr:rowOff>0</xdr:rowOff>
    </xdr:to>
    <xdr:sp>
      <xdr:nvSpPr>
        <xdr:cNvPr id="1" name="四角形: 角を丸くする 16"/>
        <xdr:cNvSpPr>
          <a:spLocks/>
        </xdr:cNvSpPr>
      </xdr:nvSpPr>
      <xdr:spPr>
        <a:xfrm>
          <a:off x="2266950" y="3019425"/>
          <a:ext cx="2000250" cy="1362075"/>
        </a:xfrm>
        <a:prstGeom prst="roundRect">
          <a:avLst/>
        </a:prstGeom>
        <a:solidFill>
          <a:srgbClr val="000000"/>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生年月日は「西暦</a:t>
          </a:r>
          <a:r>
            <a:rPr lang="en-US" cap="none" sz="1600" b="0" i="0" u="none" baseline="0">
              <a:solidFill>
                <a:srgbClr val="FFFFFF"/>
              </a:solidFill>
              <a:latin typeface="ＭＳ Ｐゴシック"/>
              <a:ea typeface="ＭＳ Ｐゴシック"/>
              <a:cs typeface="ＭＳ Ｐゴシック"/>
            </a:rPr>
            <a:t>/</a:t>
          </a:r>
          <a:r>
            <a:rPr lang="en-US" cap="none" sz="1600" b="0" i="0" u="none" baseline="0">
              <a:solidFill>
                <a:srgbClr val="FFFFFF"/>
              </a:solidFill>
              <a:latin typeface="ＭＳ Ｐゴシック"/>
              <a:ea typeface="ＭＳ Ｐゴシック"/>
              <a:cs typeface="ＭＳ Ｐゴシック"/>
            </a:rPr>
            <a:t>月</a:t>
          </a:r>
          <a:r>
            <a:rPr lang="en-US" cap="none" sz="1600" b="0" i="0" u="none" baseline="0">
              <a:solidFill>
                <a:srgbClr val="FFFFFF"/>
              </a:solidFill>
              <a:latin typeface="ＭＳ Ｐゴシック"/>
              <a:ea typeface="ＭＳ Ｐゴシック"/>
              <a:cs typeface="ＭＳ Ｐゴシック"/>
            </a:rPr>
            <a:t>/</a:t>
          </a:r>
          <a:r>
            <a:rPr lang="en-US" cap="none" sz="1600" b="0" i="0" u="none" baseline="0">
              <a:solidFill>
                <a:srgbClr val="FFFFFF"/>
              </a:solidFill>
              <a:latin typeface="ＭＳ Ｐゴシック"/>
              <a:ea typeface="ＭＳ Ｐゴシック"/>
              <a:cs typeface="ＭＳ Ｐゴシック"/>
            </a:rPr>
            <a:t>日」と「</a:t>
          </a:r>
          <a:r>
            <a:rPr lang="en-US" cap="none" sz="1600" b="0" i="0" u="none" baseline="0">
              <a:solidFill>
                <a:srgbClr val="FFFFFF"/>
              </a:solidFill>
              <a:latin typeface="ＭＳ Ｐゴシック"/>
              <a:ea typeface="ＭＳ Ｐゴシック"/>
              <a:cs typeface="ＭＳ Ｐゴシック"/>
            </a:rPr>
            <a:t>/</a:t>
          </a:r>
          <a:r>
            <a:rPr lang="en-US" cap="none" sz="1600" b="0" i="0" u="none" baseline="0">
              <a:solidFill>
                <a:srgbClr val="FFFFFF"/>
              </a:solidFill>
              <a:latin typeface="ＭＳ Ｐゴシック"/>
              <a:ea typeface="ＭＳ Ｐゴシック"/>
              <a:cs typeface="ＭＳ Ｐゴシック"/>
            </a:rPr>
            <a:t>（ｽﾗｯｼｭ）」で区切ってご入力ください。</a:t>
          </a:r>
        </a:p>
      </xdr:txBody>
    </xdr:sp>
    <xdr:clientData/>
  </xdr:twoCellAnchor>
  <xdr:twoCellAnchor>
    <xdr:from>
      <xdr:col>9</xdr:col>
      <xdr:colOff>66675</xdr:colOff>
      <xdr:row>3</xdr:row>
      <xdr:rowOff>104775</xdr:rowOff>
    </xdr:from>
    <xdr:to>
      <xdr:col>9</xdr:col>
      <xdr:colOff>1171575</xdr:colOff>
      <xdr:row>5</xdr:row>
      <xdr:rowOff>428625</xdr:rowOff>
    </xdr:to>
    <xdr:sp>
      <xdr:nvSpPr>
        <xdr:cNvPr id="2" name="四角形: 角を丸くする 17"/>
        <xdr:cNvSpPr>
          <a:spLocks/>
        </xdr:cNvSpPr>
      </xdr:nvSpPr>
      <xdr:spPr>
        <a:xfrm>
          <a:off x="5419725" y="1171575"/>
          <a:ext cx="1104900" cy="142875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xdr:row>
      <xdr:rowOff>257175</xdr:rowOff>
    </xdr:from>
    <xdr:to>
      <xdr:col>3</xdr:col>
      <xdr:colOff>19050</xdr:colOff>
      <xdr:row>6</xdr:row>
      <xdr:rowOff>381000</xdr:rowOff>
    </xdr:to>
    <xdr:sp>
      <xdr:nvSpPr>
        <xdr:cNvPr id="3" name="直線矢印コネクタ 18"/>
        <xdr:cNvSpPr>
          <a:spLocks/>
        </xdr:cNvSpPr>
      </xdr:nvSpPr>
      <xdr:spPr>
        <a:xfrm flipH="1" flipV="1">
          <a:off x="781050" y="2428875"/>
          <a:ext cx="704850" cy="676275"/>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323850</xdr:colOff>
      <xdr:row>9</xdr:row>
      <xdr:rowOff>228600</xdr:rowOff>
    </xdr:from>
    <xdr:to>
      <xdr:col>12</xdr:col>
      <xdr:colOff>400050</xdr:colOff>
      <xdr:row>11</xdr:row>
      <xdr:rowOff>485775</xdr:rowOff>
    </xdr:to>
    <xdr:sp>
      <xdr:nvSpPr>
        <xdr:cNvPr id="4" name="四角形: 角を丸くする 19"/>
        <xdr:cNvSpPr>
          <a:spLocks/>
        </xdr:cNvSpPr>
      </xdr:nvSpPr>
      <xdr:spPr>
        <a:xfrm>
          <a:off x="5676900" y="4610100"/>
          <a:ext cx="2781300" cy="1362075"/>
        </a:xfrm>
        <a:prstGeom prst="roundRect">
          <a:avLst/>
        </a:prstGeom>
        <a:solidFill>
          <a:srgbClr val="000000"/>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携帯</a:t>
          </a:r>
          <a:r>
            <a:rPr lang="en-US" cap="none" sz="1600" b="0" i="0" u="none" baseline="0">
              <a:solidFill>
                <a:srgbClr val="FFFFFF"/>
              </a:solidFill>
              <a:latin typeface="ＭＳ Ｐゴシック"/>
              <a:ea typeface="ＭＳ Ｐゴシック"/>
              <a:cs typeface="ＭＳ Ｐゴシック"/>
            </a:rPr>
            <a:t>TEL</a:t>
          </a:r>
          <a:r>
            <a:rPr lang="en-US" cap="none" sz="1600" b="0" i="0" u="none" baseline="0">
              <a:solidFill>
                <a:srgbClr val="FFFFFF"/>
              </a:solidFill>
              <a:latin typeface="ＭＳ Ｐゴシック"/>
              <a:ea typeface="ＭＳ Ｐゴシック"/>
              <a:cs typeface="ＭＳ Ｐゴシック"/>
            </a:rPr>
            <a:t>をお持ちでない場合は、自宅</a:t>
          </a:r>
          <a:r>
            <a:rPr lang="en-US" cap="none" sz="1600" b="0" i="0" u="none" baseline="0">
              <a:solidFill>
                <a:srgbClr val="FFFFFF"/>
              </a:solidFill>
              <a:latin typeface="ＭＳ Ｐゴシック"/>
              <a:ea typeface="ＭＳ Ｐゴシック"/>
              <a:cs typeface="ＭＳ Ｐゴシック"/>
            </a:rPr>
            <a:t>TEL</a:t>
          </a:r>
          <a:r>
            <a:rPr lang="en-US" cap="none" sz="1600" b="0" i="0" u="none" baseline="0">
              <a:solidFill>
                <a:srgbClr val="FFFFFF"/>
              </a:solidFill>
              <a:latin typeface="ＭＳ Ｐゴシック"/>
              <a:ea typeface="ＭＳ Ｐゴシック"/>
              <a:cs typeface="ＭＳ Ｐゴシック"/>
            </a:rPr>
            <a:t>（市外局番から）をご入力ください。</a:t>
          </a:r>
          <a:r>
            <a:rPr lang="en-US" cap="none" sz="160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latin typeface="ＭＳ Ｐゴシック"/>
              <a:ea typeface="ＭＳ Ｐゴシック"/>
              <a:cs typeface="ＭＳ Ｐゴシック"/>
            </a:rPr>
            <a:t>＊どちらか必須となります。</a:t>
          </a:r>
        </a:p>
      </xdr:txBody>
    </xdr:sp>
    <xdr:clientData/>
  </xdr:twoCellAnchor>
  <xdr:twoCellAnchor>
    <xdr:from>
      <xdr:col>10</xdr:col>
      <xdr:colOff>657225</xdr:colOff>
      <xdr:row>5</xdr:row>
      <xdr:rowOff>381000</xdr:rowOff>
    </xdr:from>
    <xdr:to>
      <xdr:col>12</xdr:col>
      <xdr:colOff>323850</xdr:colOff>
      <xdr:row>9</xdr:row>
      <xdr:rowOff>266700</xdr:rowOff>
    </xdr:to>
    <xdr:sp>
      <xdr:nvSpPr>
        <xdr:cNvPr id="5" name="直線矢印コネクタ 20"/>
        <xdr:cNvSpPr>
          <a:spLocks/>
        </xdr:cNvSpPr>
      </xdr:nvSpPr>
      <xdr:spPr>
        <a:xfrm flipV="1">
          <a:off x="7248525" y="2552700"/>
          <a:ext cx="1133475" cy="2095500"/>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3</xdr:row>
      <xdr:rowOff>123825</xdr:rowOff>
    </xdr:from>
    <xdr:to>
      <xdr:col>12</xdr:col>
      <xdr:colOff>1028700</xdr:colOff>
      <xdr:row>5</xdr:row>
      <xdr:rowOff>447675</xdr:rowOff>
    </xdr:to>
    <xdr:sp>
      <xdr:nvSpPr>
        <xdr:cNvPr id="6" name="四角形: 角を丸くする 21"/>
        <xdr:cNvSpPr>
          <a:spLocks/>
        </xdr:cNvSpPr>
      </xdr:nvSpPr>
      <xdr:spPr>
        <a:xfrm>
          <a:off x="8077200" y="1190625"/>
          <a:ext cx="1009650" cy="142875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676275</xdr:colOff>
      <xdr:row>3</xdr:row>
      <xdr:rowOff>114300</xdr:rowOff>
    </xdr:from>
    <xdr:to>
      <xdr:col>18</xdr:col>
      <xdr:colOff>38100</xdr:colOff>
      <xdr:row>5</xdr:row>
      <xdr:rowOff>428625</xdr:rowOff>
    </xdr:to>
    <xdr:sp>
      <xdr:nvSpPr>
        <xdr:cNvPr id="7" name="四角形: 角を丸くする 22"/>
        <xdr:cNvSpPr>
          <a:spLocks/>
        </xdr:cNvSpPr>
      </xdr:nvSpPr>
      <xdr:spPr>
        <a:xfrm>
          <a:off x="13554075" y="1181100"/>
          <a:ext cx="752475" cy="141922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1571625</xdr:colOff>
      <xdr:row>6</xdr:row>
      <xdr:rowOff>333375</xdr:rowOff>
    </xdr:from>
    <xdr:to>
      <xdr:col>16</xdr:col>
      <xdr:colOff>85725</xdr:colOff>
      <xdr:row>9</xdr:row>
      <xdr:rowOff>57150</xdr:rowOff>
    </xdr:to>
    <xdr:sp>
      <xdr:nvSpPr>
        <xdr:cNvPr id="8" name="四角形: 角を丸くする 23"/>
        <xdr:cNvSpPr>
          <a:spLocks/>
        </xdr:cNvSpPr>
      </xdr:nvSpPr>
      <xdr:spPr>
        <a:xfrm>
          <a:off x="11306175" y="3057525"/>
          <a:ext cx="1657350" cy="1381125"/>
        </a:xfrm>
        <a:prstGeom prst="roundRect">
          <a:avLst/>
        </a:prstGeom>
        <a:solidFill>
          <a:srgbClr val="000000"/>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前夜祭の参加申込欄になります。</a:t>
          </a:r>
        </a:p>
      </xdr:txBody>
    </xdr:sp>
    <xdr:clientData/>
  </xdr:twoCellAnchor>
  <xdr:twoCellAnchor>
    <xdr:from>
      <xdr:col>15</xdr:col>
      <xdr:colOff>1171575</xdr:colOff>
      <xdr:row>5</xdr:row>
      <xdr:rowOff>371475</xdr:rowOff>
    </xdr:from>
    <xdr:to>
      <xdr:col>17</xdr:col>
      <xdr:colOff>200025</xdr:colOff>
      <xdr:row>6</xdr:row>
      <xdr:rowOff>428625</xdr:rowOff>
    </xdr:to>
    <xdr:sp>
      <xdr:nvSpPr>
        <xdr:cNvPr id="9" name="直線矢印コネクタ 24"/>
        <xdr:cNvSpPr>
          <a:spLocks/>
        </xdr:cNvSpPr>
      </xdr:nvSpPr>
      <xdr:spPr>
        <a:xfrm flipV="1">
          <a:off x="12477750" y="2543175"/>
          <a:ext cx="1295400" cy="609600"/>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3</xdr:row>
      <xdr:rowOff>114300</xdr:rowOff>
    </xdr:from>
    <xdr:to>
      <xdr:col>19</xdr:col>
      <xdr:colOff>657225</xdr:colOff>
      <xdr:row>5</xdr:row>
      <xdr:rowOff>428625</xdr:rowOff>
    </xdr:to>
    <xdr:sp>
      <xdr:nvSpPr>
        <xdr:cNvPr id="10" name="四角形: 角を丸くする 25"/>
        <xdr:cNvSpPr>
          <a:spLocks/>
        </xdr:cNvSpPr>
      </xdr:nvSpPr>
      <xdr:spPr>
        <a:xfrm>
          <a:off x="14373225" y="1181100"/>
          <a:ext cx="1247775" cy="141922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533400</xdr:colOff>
      <xdr:row>5</xdr:row>
      <xdr:rowOff>400050</xdr:rowOff>
    </xdr:from>
    <xdr:to>
      <xdr:col>19</xdr:col>
      <xdr:colOff>47625</xdr:colOff>
      <xdr:row>6</xdr:row>
      <xdr:rowOff>457200</xdr:rowOff>
    </xdr:to>
    <xdr:sp>
      <xdr:nvSpPr>
        <xdr:cNvPr id="11" name="直線矢印コネクタ 26"/>
        <xdr:cNvSpPr>
          <a:spLocks/>
        </xdr:cNvSpPr>
      </xdr:nvSpPr>
      <xdr:spPr>
        <a:xfrm flipV="1">
          <a:off x="14106525" y="2571750"/>
          <a:ext cx="904875" cy="609600"/>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6</xdr:row>
      <xdr:rowOff>371475</xdr:rowOff>
    </xdr:from>
    <xdr:to>
      <xdr:col>19</xdr:col>
      <xdr:colOff>600075</xdr:colOff>
      <xdr:row>9</xdr:row>
      <xdr:rowOff>76200</xdr:rowOff>
    </xdr:to>
    <xdr:sp>
      <xdr:nvSpPr>
        <xdr:cNvPr id="12" name="四角形: 角を丸くする 27"/>
        <xdr:cNvSpPr>
          <a:spLocks/>
        </xdr:cNvSpPr>
      </xdr:nvSpPr>
      <xdr:spPr>
        <a:xfrm>
          <a:off x="13011150" y="3095625"/>
          <a:ext cx="2552700" cy="1362075"/>
        </a:xfrm>
        <a:prstGeom prst="roundRect">
          <a:avLst/>
        </a:prstGeom>
        <a:solidFill>
          <a:srgbClr val="000000"/>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日体協公認ｽﾎﾟｰﾂ指導者資格をお持ちの場合、資格の種類と登録</a:t>
          </a:r>
          <a:r>
            <a:rPr lang="en-US" cap="none" sz="1600" b="0" i="0" u="none" baseline="0">
              <a:solidFill>
                <a:srgbClr val="FFFFFF"/>
              </a:solidFill>
              <a:latin typeface="ＭＳ Ｐゴシック"/>
              <a:ea typeface="ＭＳ Ｐゴシック"/>
              <a:cs typeface="ＭＳ Ｐゴシック"/>
            </a:rPr>
            <a:t>No</a:t>
          </a:r>
          <a:r>
            <a:rPr lang="en-US" cap="none" sz="1600" b="0" i="0" u="none" baseline="0">
              <a:solidFill>
                <a:srgbClr val="FFFFFF"/>
              </a:solidFill>
              <a:latin typeface="ＭＳ Ｐゴシック"/>
              <a:ea typeface="ＭＳ Ｐゴシック"/>
              <a:cs typeface="ＭＳ Ｐゴシック"/>
            </a:rPr>
            <a:t>（</a:t>
          </a:r>
          <a:r>
            <a:rPr lang="en-US" cap="none" sz="1600" b="0" i="0" u="none" baseline="0">
              <a:solidFill>
                <a:srgbClr val="FFFFFF"/>
              </a:solidFill>
              <a:latin typeface="ＭＳ Ｐゴシック"/>
              <a:ea typeface="ＭＳ Ｐゴシック"/>
              <a:cs typeface="ＭＳ Ｐゴシック"/>
            </a:rPr>
            <a:t>7</a:t>
          </a:r>
          <a:r>
            <a:rPr lang="en-US" cap="none" sz="1600" b="0" i="0" u="none" baseline="0">
              <a:solidFill>
                <a:srgbClr val="FFFFFF"/>
              </a:solidFill>
              <a:latin typeface="ＭＳ Ｐゴシック"/>
              <a:ea typeface="ＭＳ Ｐゴシック"/>
              <a:cs typeface="ＭＳ Ｐゴシック"/>
            </a:rPr>
            <a:t>桁）をご入力ください。</a:t>
          </a:r>
        </a:p>
      </xdr:txBody>
    </xdr:sp>
    <xdr:clientData/>
  </xdr:twoCellAnchor>
  <xdr:twoCellAnchor>
    <xdr:from>
      <xdr:col>14</xdr:col>
      <xdr:colOff>0</xdr:colOff>
      <xdr:row>3</xdr:row>
      <xdr:rowOff>142875</xdr:rowOff>
    </xdr:from>
    <xdr:to>
      <xdr:col>16</xdr:col>
      <xdr:colOff>19050</xdr:colOff>
      <xdr:row>5</xdr:row>
      <xdr:rowOff>447675</xdr:rowOff>
    </xdr:to>
    <xdr:sp>
      <xdr:nvSpPr>
        <xdr:cNvPr id="13" name="四角形: 角を丸くする 28"/>
        <xdr:cNvSpPr>
          <a:spLocks/>
        </xdr:cNvSpPr>
      </xdr:nvSpPr>
      <xdr:spPr>
        <a:xfrm>
          <a:off x="9734550" y="1209675"/>
          <a:ext cx="3162300" cy="140970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409575</xdr:colOff>
      <xdr:row>5</xdr:row>
      <xdr:rowOff>457200</xdr:rowOff>
    </xdr:from>
    <xdr:to>
      <xdr:col>14</xdr:col>
      <xdr:colOff>1304925</xdr:colOff>
      <xdr:row>6</xdr:row>
      <xdr:rowOff>504825</xdr:rowOff>
    </xdr:to>
    <xdr:sp>
      <xdr:nvSpPr>
        <xdr:cNvPr id="14" name="直線矢印コネクタ 29"/>
        <xdr:cNvSpPr>
          <a:spLocks/>
        </xdr:cNvSpPr>
      </xdr:nvSpPr>
      <xdr:spPr>
        <a:xfrm flipV="1">
          <a:off x="10144125" y="2628900"/>
          <a:ext cx="895350" cy="600075"/>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485775</xdr:colOff>
      <xdr:row>6</xdr:row>
      <xdr:rowOff>333375</xdr:rowOff>
    </xdr:from>
    <xdr:to>
      <xdr:col>14</xdr:col>
      <xdr:colOff>1514475</xdr:colOff>
      <xdr:row>9</xdr:row>
      <xdr:rowOff>57150</xdr:rowOff>
    </xdr:to>
    <xdr:sp>
      <xdr:nvSpPr>
        <xdr:cNvPr id="15" name="四角形: 角を丸くする 30"/>
        <xdr:cNvSpPr>
          <a:spLocks/>
        </xdr:cNvSpPr>
      </xdr:nvSpPr>
      <xdr:spPr>
        <a:xfrm>
          <a:off x="8543925" y="3057525"/>
          <a:ext cx="2705100" cy="1381125"/>
        </a:xfrm>
        <a:prstGeom prst="roundRect">
          <a:avLst/>
        </a:prstGeom>
        <a:solidFill>
          <a:srgbClr val="000000"/>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都道府県名は不要です。前夜祭関連資料等をお送りしますので、お間違いのないようご注意ください。</a:t>
          </a:r>
        </a:p>
      </xdr:txBody>
    </xdr:sp>
    <xdr:clientData/>
  </xdr:twoCellAnchor>
  <xdr:twoCellAnchor>
    <xdr:from>
      <xdr:col>1</xdr:col>
      <xdr:colOff>38100</xdr:colOff>
      <xdr:row>6</xdr:row>
      <xdr:rowOff>295275</xdr:rowOff>
    </xdr:from>
    <xdr:to>
      <xdr:col>4</xdr:col>
      <xdr:colOff>66675</xdr:colOff>
      <xdr:row>8</xdr:row>
      <xdr:rowOff>552450</xdr:rowOff>
    </xdr:to>
    <xdr:sp>
      <xdr:nvSpPr>
        <xdr:cNvPr id="16" name="四角形: 角を丸くする 31"/>
        <xdr:cNvSpPr>
          <a:spLocks/>
        </xdr:cNvSpPr>
      </xdr:nvSpPr>
      <xdr:spPr>
        <a:xfrm>
          <a:off x="476250" y="3019425"/>
          <a:ext cx="1752600" cy="1362075"/>
        </a:xfrm>
        <a:prstGeom prst="roundRect">
          <a:avLst/>
        </a:prstGeom>
        <a:solidFill>
          <a:srgbClr val="000000"/>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チームごとにナンバーを振り直してください。</a:t>
          </a:r>
        </a:p>
      </xdr:txBody>
    </xdr:sp>
    <xdr:clientData/>
  </xdr:twoCellAnchor>
  <xdr:twoCellAnchor>
    <xdr:from>
      <xdr:col>1</xdr:col>
      <xdr:colOff>57150</xdr:colOff>
      <xdr:row>3</xdr:row>
      <xdr:rowOff>114300</xdr:rowOff>
    </xdr:from>
    <xdr:to>
      <xdr:col>1</xdr:col>
      <xdr:colOff>304800</xdr:colOff>
      <xdr:row>5</xdr:row>
      <xdr:rowOff>419100</xdr:rowOff>
    </xdr:to>
    <xdr:sp>
      <xdr:nvSpPr>
        <xdr:cNvPr id="17" name="四角形: 角を丸くする 32"/>
        <xdr:cNvSpPr>
          <a:spLocks/>
        </xdr:cNvSpPr>
      </xdr:nvSpPr>
      <xdr:spPr>
        <a:xfrm>
          <a:off x="495300" y="1181100"/>
          <a:ext cx="247650" cy="140970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495300</xdr:colOff>
      <xdr:row>5</xdr:row>
      <xdr:rowOff>323850</xdr:rowOff>
    </xdr:from>
    <xdr:to>
      <xdr:col>9</xdr:col>
      <xdr:colOff>66675</xdr:colOff>
      <xdr:row>6</xdr:row>
      <xdr:rowOff>323850</xdr:rowOff>
    </xdr:to>
    <xdr:sp>
      <xdr:nvSpPr>
        <xdr:cNvPr id="18" name="直線矢印コネクタ 33"/>
        <xdr:cNvSpPr>
          <a:spLocks/>
        </xdr:cNvSpPr>
      </xdr:nvSpPr>
      <xdr:spPr>
        <a:xfrm flipV="1">
          <a:off x="4048125" y="2495550"/>
          <a:ext cx="1371600" cy="552450"/>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219075</xdr:colOff>
      <xdr:row>6</xdr:row>
      <xdr:rowOff>285750</xdr:rowOff>
    </xdr:from>
    <xdr:to>
      <xdr:col>10</xdr:col>
      <xdr:colOff>247650</xdr:colOff>
      <xdr:row>9</xdr:row>
      <xdr:rowOff>9525</xdr:rowOff>
    </xdr:to>
    <xdr:sp>
      <xdr:nvSpPr>
        <xdr:cNvPr id="19" name="四角形: 角を丸くする 37"/>
        <xdr:cNvSpPr>
          <a:spLocks/>
        </xdr:cNvSpPr>
      </xdr:nvSpPr>
      <xdr:spPr>
        <a:xfrm>
          <a:off x="4467225" y="3009900"/>
          <a:ext cx="2371725" cy="1381125"/>
        </a:xfrm>
        <a:prstGeom prst="roundRect">
          <a:avLst/>
        </a:prstGeom>
        <a:solidFill>
          <a:srgbClr val="000000"/>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チームで一名大会関連資料をお送りする代表者をお決めください。</a:t>
          </a:r>
        </a:p>
      </xdr:txBody>
    </xdr:sp>
    <xdr:clientData/>
  </xdr:twoCellAnchor>
  <xdr:twoCellAnchor>
    <xdr:from>
      <xdr:col>11</xdr:col>
      <xdr:colOff>9525</xdr:colOff>
      <xdr:row>4</xdr:row>
      <xdr:rowOff>47625</xdr:rowOff>
    </xdr:from>
    <xdr:to>
      <xdr:col>11</xdr:col>
      <xdr:colOff>666750</xdr:colOff>
      <xdr:row>5</xdr:row>
      <xdr:rowOff>19050</xdr:rowOff>
    </xdr:to>
    <xdr:sp>
      <xdr:nvSpPr>
        <xdr:cNvPr id="20" name="四角形: 角を丸くする 38"/>
        <xdr:cNvSpPr>
          <a:spLocks/>
        </xdr:cNvSpPr>
      </xdr:nvSpPr>
      <xdr:spPr>
        <a:xfrm>
          <a:off x="7334250" y="1666875"/>
          <a:ext cx="657225" cy="52387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1181100</xdr:colOff>
      <xdr:row>5</xdr:row>
      <xdr:rowOff>19050</xdr:rowOff>
    </xdr:from>
    <xdr:to>
      <xdr:col>11</xdr:col>
      <xdr:colOff>133350</xdr:colOff>
      <xdr:row>6</xdr:row>
      <xdr:rowOff>352425</xdr:rowOff>
    </xdr:to>
    <xdr:sp>
      <xdr:nvSpPr>
        <xdr:cNvPr id="21" name="直線矢印コネクタ 39"/>
        <xdr:cNvSpPr>
          <a:spLocks/>
        </xdr:cNvSpPr>
      </xdr:nvSpPr>
      <xdr:spPr>
        <a:xfrm flipV="1">
          <a:off x="6534150" y="2190750"/>
          <a:ext cx="923925" cy="885825"/>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314325</xdr:colOff>
      <xdr:row>30</xdr:row>
      <xdr:rowOff>76200</xdr:rowOff>
    </xdr:from>
    <xdr:to>
      <xdr:col>6</xdr:col>
      <xdr:colOff>247650</xdr:colOff>
      <xdr:row>32</xdr:row>
      <xdr:rowOff>28575</xdr:rowOff>
    </xdr:to>
    <xdr:pic>
      <xdr:nvPicPr>
        <xdr:cNvPr id="1" name="図 1"/>
        <xdr:cNvPicPr preferRelativeResize="1">
          <a:picLocks noChangeAspect="1"/>
        </xdr:cNvPicPr>
      </xdr:nvPicPr>
      <xdr:blipFill>
        <a:blip r:embed="rId1"/>
        <a:stretch>
          <a:fillRect/>
        </a:stretch>
      </xdr:blipFill>
      <xdr:spPr>
        <a:xfrm>
          <a:off x="2124075" y="5553075"/>
          <a:ext cx="497205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AK50"/>
  <sheetViews>
    <sheetView tabSelected="1" view="pageBreakPreview" zoomScale="75" zoomScaleSheetLayoutView="75" zoomScalePageLayoutView="0" workbookViewId="0" topLeftCell="A1">
      <pane xSplit="9" ySplit="2" topLeftCell="J3" activePane="bottomRight" state="frozen"/>
      <selection pane="topLeft" activeCell="AC3" sqref="AC3:AD53"/>
      <selection pane="topRight" activeCell="AC3" sqref="AC3:AD53"/>
      <selection pane="bottomLeft" activeCell="AC3" sqref="AC3:AD53"/>
      <selection pane="bottomRight" activeCell="F6" sqref="F6"/>
    </sheetView>
  </sheetViews>
  <sheetFormatPr defaultColWidth="8.875" defaultRowHeight="13.5"/>
  <cols>
    <col min="1" max="1" width="5.75390625" style="23" customWidth="1"/>
    <col min="2" max="2" width="4.375" style="23" customWidth="1"/>
    <col min="3" max="8" width="9.125" style="23" customWidth="1"/>
    <col min="9" max="9" width="5.375" style="23" bestFit="1" customWidth="1"/>
    <col min="10" max="10" width="16.25390625" style="23" customWidth="1"/>
    <col min="11" max="12" width="9.625" style="23" customWidth="1"/>
    <col min="13" max="13" width="13.625" style="23" customWidth="1"/>
    <col min="14" max="14" width="8.375" style="31" customWidth="1"/>
    <col min="15" max="16" width="23.25390625" style="23" customWidth="1"/>
    <col min="17" max="20" width="9.125" style="23" customWidth="1"/>
    <col min="21" max="21" width="7.875" style="64" customWidth="1"/>
    <col min="22" max="28" width="7.875" style="65" customWidth="1"/>
    <col min="29" max="37" width="10.50390625" style="65" customWidth="1"/>
    <col min="38" max="251" width="10.375" style="23" customWidth="1"/>
    <col min="252" max="16384" width="8.875" style="23" customWidth="1"/>
  </cols>
  <sheetData>
    <row r="1" spans="1:37" s="33" customFormat="1" ht="15" customHeight="1">
      <c r="A1" s="80" t="s">
        <v>0</v>
      </c>
      <c r="B1" s="77" t="s">
        <v>1</v>
      </c>
      <c r="C1" s="77" t="s">
        <v>2</v>
      </c>
      <c r="D1" s="77" t="s">
        <v>3</v>
      </c>
      <c r="E1" s="77" t="s">
        <v>4</v>
      </c>
      <c r="F1" s="77" t="s">
        <v>5</v>
      </c>
      <c r="G1" s="81" t="s">
        <v>6</v>
      </c>
      <c r="H1" s="81" t="s">
        <v>7</v>
      </c>
      <c r="I1" s="77" t="s">
        <v>8</v>
      </c>
      <c r="J1" s="82" t="s">
        <v>9</v>
      </c>
      <c r="K1" s="77" t="s">
        <v>10</v>
      </c>
      <c r="L1" s="77" t="s">
        <v>109</v>
      </c>
      <c r="M1" s="34" t="s">
        <v>11</v>
      </c>
      <c r="N1" s="77" t="s">
        <v>12</v>
      </c>
      <c r="O1" s="77"/>
      <c r="P1" s="77"/>
      <c r="Q1" s="78" t="s">
        <v>108</v>
      </c>
      <c r="R1" s="78" t="s">
        <v>143</v>
      </c>
      <c r="S1" s="79" t="s">
        <v>142</v>
      </c>
      <c r="T1" s="79"/>
      <c r="U1" s="48"/>
      <c r="V1" s="49"/>
      <c r="W1" s="49"/>
      <c r="X1" s="49"/>
      <c r="Y1" s="49"/>
      <c r="Z1" s="49"/>
      <c r="AA1" s="49"/>
      <c r="AB1" s="49"/>
      <c r="AC1" s="65"/>
      <c r="AD1" s="65"/>
      <c r="AE1" s="65"/>
      <c r="AF1" s="65"/>
      <c r="AG1" s="65"/>
      <c r="AH1" s="65"/>
      <c r="AI1" s="65"/>
      <c r="AJ1" s="65"/>
      <c r="AK1" s="65"/>
    </row>
    <row r="2" spans="1:37" s="38" customFormat="1" ht="30" customHeight="1">
      <c r="A2" s="80"/>
      <c r="B2" s="77"/>
      <c r="C2" s="77"/>
      <c r="D2" s="77"/>
      <c r="E2" s="77"/>
      <c r="F2" s="77"/>
      <c r="G2" s="81"/>
      <c r="H2" s="81"/>
      <c r="I2" s="77"/>
      <c r="J2" s="82"/>
      <c r="K2" s="77"/>
      <c r="L2" s="77"/>
      <c r="M2" s="39" t="s">
        <v>144</v>
      </c>
      <c r="N2" s="35" t="s">
        <v>15</v>
      </c>
      <c r="O2" s="34" t="s">
        <v>16</v>
      </c>
      <c r="P2" s="34" t="s">
        <v>17</v>
      </c>
      <c r="Q2" s="77"/>
      <c r="R2" s="77"/>
      <c r="S2" s="36" t="s">
        <v>18</v>
      </c>
      <c r="T2" s="37" t="s">
        <v>19</v>
      </c>
      <c r="U2" s="50" t="s">
        <v>185</v>
      </c>
      <c r="V2" s="51" t="s">
        <v>20</v>
      </c>
      <c r="W2" s="51" t="s">
        <v>41</v>
      </c>
      <c r="X2" s="51" t="s">
        <v>186</v>
      </c>
      <c r="Y2" s="51" t="s">
        <v>187</v>
      </c>
      <c r="Z2" s="51" t="s">
        <v>188</v>
      </c>
      <c r="AA2" s="52" t="s">
        <v>21</v>
      </c>
      <c r="AB2" s="52" t="s">
        <v>21</v>
      </c>
      <c r="AC2" s="68"/>
      <c r="AD2" s="68"/>
      <c r="AE2" s="68"/>
      <c r="AF2" s="68"/>
      <c r="AG2" s="68"/>
      <c r="AH2" s="68"/>
      <c r="AI2" s="68"/>
      <c r="AJ2" s="68"/>
      <c r="AK2" s="68"/>
    </row>
    <row r="3" spans="1:37" s="22" customFormat="1" ht="42.75" customHeight="1">
      <c r="A3" s="17" t="s">
        <v>145</v>
      </c>
      <c r="B3" s="19" t="s">
        <v>145</v>
      </c>
      <c r="C3" s="18" t="s">
        <v>66</v>
      </c>
      <c r="D3" s="18" t="s">
        <v>42</v>
      </c>
      <c r="E3" s="19" t="s">
        <v>193</v>
      </c>
      <c r="F3" s="19" t="s">
        <v>194</v>
      </c>
      <c r="G3" s="18" t="s">
        <v>195</v>
      </c>
      <c r="H3" s="18" t="s">
        <v>196</v>
      </c>
      <c r="I3" s="19" t="s">
        <v>23</v>
      </c>
      <c r="J3" s="20">
        <v>19909</v>
      </c>
      <c r="K3" s="19" t="s">
        <v>24</v>
      </c>
      <c r="L3" s="46" t="s">
        <v>156</v>
      </c>
      <c r="M3" s="21" t="s">
        <v>197</v>
      </c>
      <c r="N3" s="18" t="s">
        <v>198</v>
      </c>
      <c r="O3" s="19" t="s">
        <v>199</v>
      </c>
      <c r="P3" s="19" t="s">
        <v>200</v>
      </c>
      <c r="Q3" s="18" t="s">
        <v>25</v>
      </c>
      <c r="R3" s="18" t="s">
        <v>26</v>
      </c>
      <c r="S3" s="19" t="s">
        <v>201</v>
      </c>
      <c r="T3" s="21" t="s">
        <v>202</v>
      </c>
      <c r="U3" s="53">
        <f>VLOOKUP(C3,$AD$4:$AE$50,2,FALSE)</f>
        <v>13</v>
      </c>
      <c r="V3" s="53">
        <f>VLOOKUP(D3,$AG$4:$AH$16,2,FALSE)</f>
        <v>1</v>
      </c>
      <c r="W3" s="54">
        <f>VLOOKUP(K3,$AJ$4:$AK$6,2,FALSE)</f>
        <v>1</v>
      </c>
      <c r="X3" s="54">
        <f>VLOOKUP(I3,$AJ$10:$AK$11,2,FALSE)</f>
        <v>1</v>
      </c>
      <c r="Y3" s="54">
        <f>VLOOKUP(R3,$AG$19:$AH$20,2,FALSE)</f>
        <v>1</v>
      </c>
      <c r="Z3" s="54">
        <f>VLOOKUP(Q3,$AG$23:$AH$24,2,FALSE)</f>
        <v>1</v>
      </c>
      <c r="AA3" s="54"/>
      <c r="AB3" s="54" t="e">
        <f>VLOOKUP(AA3,AJ24:AK26,2,)</f>
        <v>#N/A</v>
      </c>
      <c r="AC3" s="68"/>
      <c r="AD3" s="83" t="s">
        <v>39</v>
      </c>
      <c r="AE3" s="83"/>
      <c r="AF3" s="58"/>
      <c r="AG3" s="83" t="s">
        <v>40</v>
      </c>
      <c r="AH3" s="83"/>
      <c r="AI3" s="55"/>
      <c r="AJ3" s="83" t="s">
        <v>41</v>
      </c>
      <c r="AK3" s="83"/>
    </row>
    <row r="4" spans="1:37" s="22" customFormat="1" ht="42.75" customHeight="1">
      <c r="A4" s="17">
        <v>1</v>
      </c>
      <c r="B4" s="70"/>
      <c r="C4" s="18"/>
      <c r="D4" s="18"/>
      <c r="E4" s="19"/>
      <c r="F4" s="19"/>
      <c r="G4" s="18"/>
      <c r="H4" s="18"/>
      <c r="I4" s="19"/>
      <c r="J4" s="20"/>
      <c r="K4" s="19"/>
      <c r="L4" s="46"/>
      <c r="M4" s="21"/>
      <c r="N4" s="18"/>
      <c r="O4" s="19"/>
      <c r="P4" s="19"/>
      <c r="Q4" s="18"/>
      <c r="R4" s="18"/>
      <c r="S4" s="19"/>
      <c r="T4" s="21"/>
      <c r="U4" s="53" t="e">
        <f aca="true" t="shared" si="0" ref="U4:U33">VLOOKUP(C4,$AD$4:$AE$50,2,FALSE)</f>
        <v>#N/A</v>
      </c>
      <c r="V4" s="53" t="e">
        <f aca="true" t="shared" si="1" ref="V4:V33">VLOOKUP(D4,$AG$4:$AH$16,2,FALSE)</f>
        <v>#N/A</v>
      </c>
      <c r="W4" s="54" t="e">
        <f aca="true" t="shared" si="2" ref="W4:W33">VLOOKUP(K4,$AJ$4:$AK$6,2,FALSE)</f>
        <v>#N/A</v>
      </c>
      <c r="X4" s="54" t="e">
        <f aca="true" t="shared" si="3" ref="X4:X33">VLOOKUP(I4,$AJ$10:$AK$11,2,FALSE)</f>
        <v>#N/A</v>
      </c>
      <c r="Y4" s="54" t="e">
        <f aca="true" t="shared" si="4" ref="Y4:Y33">VLOOKUP(R4,$AG$19:$AH$20,2,FALSE)</f>
        <v>#N/A</v>
      </c>
      <c r="Z4" s="54" t="e">
        <f aca="true" t="shared" si="5" ref="Z4:Z33">VLOOKUP(Q4,$AG$23:$AH$24,2,FALSE)</f>
        <v>#N/A</v>
      </c>
      <c r="AA4" s="54"/>
      <c r="AB4" s="54" t="e">
        <f aca="true" t="shared" si="6" ref="AB4:AB33">VLOOKUP(AA4,AJ25:AK27,2,)</f>
        <v>#N/A</v>
      </c>
      <c r="AC4" s="68"/>
      <c r="AD4" s="56" t="s">
        <v>22</v>
      </c>
      <c r="AE4" s="59">
        <v>1</v>
      </c>
      <c r="AF4" s="62"/>
      <c r="AG4" s="56" t="s">
        <v>42</v>
      </c>
      <c r="AH4" s="57">
        <v>1</v>
      </c>
      <c r="AI4" s="58"/>
      <c r="AJ4" s="56" t="s">
        <v>24</v>
      </c>
      <c r="AK4" s="59">
        <v>1</v>
      </c>
    </row>
    <row r="5" spans="1:37" s="22" customFormat="1" ht="42.75" customHeight="1">
      <c r="A5" s="17">
        <v>2</v>
      </c>
      <c r="B5" s="19"/>
      <c r="C5" s="18"/>
      <c r="D5" s="18"/>
      <c r="E5" s="19"/>
      <c r="F5" s="19"/>
      <c r="G5" s="18"/>
      <c r="H5" s="18"/>
      <c r="I5" s="19"/>
      <c r="J5" s="20"/>
      <c r="K5" s="19"/>
      <c r="L5" s="46"/>
      <c r="M5" s="21"/>
      <c r="N5" s="18"/>
      <c r="O5" s="19"/>
      <c r="P5" s="19"/>
      <c r="Q5" s="18"/>
      <c r="R5" s="18"/>
      <c r="S5" s="19"/>
      <c r="T5" s="21"/>
      <c r="U5" s="53" t="e">
        <f t="shared" si="0"/>
        <v>#N/A</v>
      </c>
      <c r="V5" s="53" t="e">
        <f t="shared" si="1"/>
        <v>#N/A</v>
      </c>
      <c r="W5" s="54" t="e">
        <f t="shared" si="2"/>
        <v>#N/A</v>
      </c>
      <c r="X5" s="54" t="e">
        <f t="shared" si="3"/>
        <v>#N/A</v>
      </c>
      <c r="Y5" s="54" t="e">
        <f t="shared" si="4"/>
        <v>#N/A</v>
      </c>
      <c r="Z5" s="54" t="e">
        <f t="shared" si="5"/>
        <v>#N/A</v>
      </c>
      <c r="AA5" s="54"/>
      <c r="AB5" s="54" t="e">
        <f t="shared" si="6"/>
        <v>#N/A</v>
      </c>
      <c r="AC5" s="68"/>
      <c r="AD5" s="56" t="s">
        <v>34</v>
      </c>
      <c r="AE5" s="59">
        <v>2</v>
      </c>
      <c r="AF5" s="62"/>
      <c r="AG5" s="56" t="s">
        <v>43</v>
      </c>
      <c r="AH5" s="57">
        <v>2</v>
      </c>
      <c r="AI5" s="58"/>
      <c r="AJ5" s="56" t="s">
        <v>32</v>
      </c>
      <c r="AK5" s="59">
        <v>2</v>
      </c>
    </row>
    <row r="6" spans="1:37" s="22" customFormat="1" ht="42.75" customHeight="1">
      <c r="A6" s="17">
        <v>3</v>
      </c>
      <c r="B6" s="19"/>
      <c r="C6" s="18"/>
      <c r="D6" s="18"/>
      <c r="E6" s="19"/>
      <c r="F6" s="19"/>
      <c r="G6" s="18"/>
      <c r="H6" s="18"/>
      <c r="I6" s="19"/>
      <c r="J6" s="20"/>
      <c r="K6" s="19"/>
      <c r="L6" s="46"/>
      <c r="M6" s="21"/>
      <c r="N6" s="18"/>
      <c r="O6" s="19"/>
      <c r="P6" s="19"/>
      <c r="Q6" s="18"/>
      <c r="R6" s="18"/>
      <c r="S6" s="19"/>
      <c r="T6" s="21"/>
      <c r="U6" s="53" t="e">
        <f t="shared" si="0"/>
        <v>#N/A</v>
      </c>
      <c r="V6" s="53" t="e">
        <f t="shared" si="1"/>
        <v>#N/A</v>
      </c>
      <c r="W6" s="54" t="e">
        <f t="shared" si="2"/>
        <v>#N/A</v>
      </c>
      <c r="X6" s="54" t="e">
        <f t="shared" si="3"/>
        <v>#N/A</v>
      </c>
      <c r="Y6" s="54" t="e">
        <f t="shared" si="4"/>
        <v>#N/A</v>
      </c>
      <c r="Z6" s="54" t="e">
        <f t="shared" si="5"/>
        <v>#N/A</v>
      </c>
      <c r="AA6" s="54"/>
      <c r="AB6" s="54" t="e">
        <f t="shared" si="6"/>
        <v>#N/A</v>
      </c>
      <c r="AC6" s="68"/>
      <c r="AD6" s="56" t="s">
        <v>35</v>
      </c>
      <c r="AE6" s="59">
        <v>3</v>
      </c>
      <c r="AF6" s="62"/>
      <c r="AG6" s="56" t="s">
        <v>44</v>
      </c>
      <c r="AH6" s="57">
        <v>3</v>
      </c>
      <c r="AI6" s="58"/>
      <c r="AJ6" s="56" t="s">
        <v>29</v>
      </c>
      <c r="AK6" s="59">
        <v>3</v>
      </c>
    </row>
    <row r="7" spans="1:37" s="22" customFormat="1" ht="42.75" customHeight="1">
      <c r="A7" s="17">
        <v>4</v>
      </c>
      <c r="B7" s="19"/>
      <c r="C7" s="18"/>
      <c r="D7" s="18"/>
      <c r="E7" s="19"/>
      <c r="F7" s="19"/>
      <c r="G7" s="18"/>
      <c r="H7" s="18"/>
      <c r="I7" s="19"/>
      <c r="J7" s="20"/>
      <c r="K7" s="19"/>
      <c r="L7" s="46"/>
      <c r="M7" s="21"/>
      <c r="N7" s="18"/>
      <c r="O7" s="19"/>
      <c r="P7" s="19"/>
      <c r="Q7" s="18"/>
      <c r="R7" s="18"/>
      <c r="S7" s="19"/>
      <c r="T7" s="21"/>
      <c r="U7" s="53" t="e">
        <f t="shared" si="0"/>
        <v>#N/A</v>
      </c>
      <c r="V7" s="53" t="e">
        <f t="shared" si="1"/>
        <v>#N/A</v>
      </c>
      <c r="W7" s="54" t="e">
        <f t="shared" si="2"/>
        <v>#N/A</v>
      </c>
      <c r="X7" s="54" t="e">
        <f t="shared" si="3"/>
        <v>#N/A</v>
      </c>
      <c r="Y7" s="54" t="e">
        <f t="shared" si="4"/>
        <v>#N/A</v>
      </c>
      <c r="Z7" s="54" t="e">
        <f t="shared" si="5"/>
        <v>#N/A</v>
      </c>
      <c r="AA7" s="54"/>
      <c r="AB7" s="54" t="e">
        <f t="shared" si="6"/>
        <v>#N/A</v>
      </c>
      <c r="AC7" s="68"/>
      <c r="AD7" s="56" t="s">
        <v>36</v>
      </c>
      <c r="AE7" s="59">
        <v>4</v>
      </c>
      <c r="AF7" s="62"/>
      <c r="AG7" s="56" t="s">
        <v>45</v>
      </c>
      <c r="AH7" s="57">
        <v>4</v>
      </c>
      <c r="AI7" s="58"/>
      <c r="AJ7" s="60"/>
      <c r="AK7" s="60"/>
    </row>
    <row r="8" spans="1:37" s="22" customFormat="1" ht="42.75" customHeight="1">
      <c r="A8" s="17">
        <v>5</v>
      </c>
      <c r="B8" s="19"/>
      <c r="C8" s="18"/>
      <c r="D8" s="18"/>
      <c r="E8" s="19"/>
      <c r="F8" s="19"/>
      <c r="G8" s="18"/>
      <c r="H8" s="18"/>
      <c r="I8" s="19"/>
      <c r="J8" s="20"/>
      <c r="K8" s="19"/>
      <c r="L8" s="46"/>
      <c r="M8" s="21"/>
      <c r="N8" s="18"/>
      <c r="O8" s="19"/>
      <c r="P8" s="19"/>
      <c r="Q8" s="18"/>
      <c r="R8" s="18"/>
      <c r="S8" s="19"/>
      <c r="T8" s="21"/>
      <c r="U8" s="53" t="e">
        <f t="shared" si="0"/>
        <v>#N/A</v>
      </c>
      <c r="V8" s="53" t="e">
        <f t="shared" si="1"/>
        <v>#N/A</v>
      </c>
      <c r="W8" s="54" t="e">
        <f t="shared" si="2"/>
        <v>#N/A</v>
      </c>
      <c r="X8" s="54" t="e">
        <f t="shared" si="3"/>
        <v>#N/A</v>
      </c>
      <c r="Y8" s="54" t="e">
        <f t="shared" si="4"/>
        <v>#N/A</v>
      </c>
      <c r="Z8" s="54" t="e">
        <f t="shared" si="5"/>
        <v>#N/A</v>
      </c>
      <c r="AA8" s="54"/>
      <c r="AB8" s="54" t="e">
        <f t="shared" si="6"/>
        <v>#N/A</v>
      </c>
      <c r="AC8" s="68"/>
      <c r="AD8" s="56" t="s">
        <v>38</v>
      </c>
      <c r="AE8" s="59">
        <v>5</v>
      </c>
      <c r="AF8" s="62"/>
      <c r="AG8" s="56" t="s">
        <v>46</v>
      </c>
      <c r="AH8" s="57">
        <v>5</v>
      </c>
      <c r="AI8" s="61"/>
      <c r="AJ8" s="60"/>
      <c r="AK8" s="60"/>
    </row>
    <row r="9" spans="1:37" s="22" customFormat="1" ht="42.75" customHeight="1">
      <c r="A9" s="17">
        <v>6</v>
      </c>
      <c r="B9" s="19"/>
      <c r="C9" s="18"/>
      <c r="D9" s="18"/>
      <c r="E9" s="19"/>
      <c r="F9" s="19"/>
      <c r="G9" s="18"/>
      <c r="H9" s="18"/>
      <c r="I9" s="19"/>
      <c r="J9" s="20"/>
      <c r="K9" s="19"/>
      <c r="L9" s="46"/>
      <c r="M9" s="21"/>
      <c r="N9" s="18"/>
      <c r="O9" s="19"/>
      <c r="P9" s="19"/>
      <c r="Q9" s="18"/>
      <c r="R9" s="18"/>
      <c r="S9" s="19"/>
      <c r="T9" s="21"/>
      <c r="U9" s="53" t="e">
        <f t="shared" si="0"/>
        <v>#N/A</v>
      </c>
      <c r="V9" s="53" t="e">
        <f t="shared" si="1"/>
        <v>#N/A</v>
      </c>
      <c r="W9" s="54" t="e">
        <f t="shared" si="2"/>
        <v>#N/A</v>
      </c>
      <c r="X9" s="54" t="e">
        <f t="shared" si="3"/>
        <v>#N/A</v>
      </c>
      <c r="Y9" s="54" t="e">
        <f t="shared" si="4"/>
        <v>#N/A</v>
      </c>
      <c r="Z9" s="54" t="e">
        <f t="shared" si="5"/>
        <v>#N/A</v>
      </c>
      <c r="AA9" s="54"/>
      <c r="AB9" s="54" t="e">
        <f t="shared" si="6"/>
        <v>#N/A</v>
      </c>
      <c r="AC9" s="68"/>
      <c r="AD9" s="56" t="s">
        <v>47</v>
      </c>
      <c r="AE9" s="59">
        <v>6</v>
      </c>
      <c r="AF9" s="62"/>
      <c r="AG9" s="56" t="s">
        <v>48</v>
      </c>
      <c r="AH9" s="57">
        <v>6</v>
      </c>
      <c r="AI9" s="62"/>
      <c r="AJ9" s="83" t="s">
        <v>189</v>
      </c>
      <c r="AK9" s="83"/>
    </row>
    <row r="10" spans="1:37" s="22" customFormat="1" ht="42.75" customHeight="1">
      <c r="A10" s="17">
        <v>7</v>
      </c>
      <c r="B10" s="19"/>
      <c r="C10" s="18"/>
      <c r="D10" s="18"/>
      <c r="E10" s="19"/>
      <c r="F10" s="19"/>
      <c r="G10" s="18"/>
      <c r="H10" s="18"/>
      <c r="I10" s="19"/>
      <c r="J10" s="20"/>
      <c r="K10" s="19"/>
      <c r="L10" s="46"/>
      <c r="M10" s="21"/>
      <c r="N10" s="18"/>
      <c r="O10" s="19"/>
      <c r="P10" s="19"/>
      <c r="Q10" s="18"/>
      <c r="R10" s="18"/>
      <c r="S10" s="19"/>
      <c r="T10" s="21"/>
      <c r="U10" s="53" t="e">
        <f t="shared" si="0"/>
        <v>#N/A</v>
      </c>
      <c r="V10" s="53" t="e">
        <f t="shared" si="1"/>
        <v>#N/A</v>
      </c>
      <c r="W10" s="54" t="e">
        <f t="shared" si="2"/>
        <v>#N/A</v>
      </c>
      <c r="X10" s="54" t="e">
        <f t="shared" si="3"/>
        <v>#N/A</v>
      </c>
      <c r="Y10" s="54" t="e">
        <f t="shared" si="4"/>
        <v>#N/A</v>
      </c>
      <c r="Z10" s="54" t="e">
        <f t="shared" si="5"/>
        <v>#N/A</v>
      </c>
      <c r="AA10" s="54"/>
      <c r="AB10" s="54" t="e">
        <f t="shared" si="6"/>
        <v>#N/A</v>
      </c>
      <c r="AC10" s="68"/>
      <c r="AD10" s="56" t="s">
        <v>50</v>
      </c>
      <c r="AE10" s="59">
        <v>7</v>
      </c>
      <c r="AF10" s="62"/>
      <c r="AG10" s="56" t="s">
        <v>51</v>
      </c>
      <c r="AH10" s="57">
        <v>7</v>
      </c>
      <c r="AI10" s="62"/>
      <c r="AJ10" s="56" t="s">
        <v>177</v>
      </c>
      <c r="AK10" s="63">
        <v>1</v>
      </c>
    </row>
    <row r="11" spans="1:37" s="22" customFormat="1" ht="42.75" customHeight="1">
      <c r="A11" s="17">
        <v>8</v>
      </c>
      <c r="B11" s="19"/>
      <c r="C11" s="18"/>
      <c r="D11" s="18"/>
      <c r="E11" s="19"/>
      <c r="F11" s="19"/>
      <c r="G11" s="18"/>
      <c r="H11" s="18"/>
      <c r="I11" s="19"/>
      <c r="J11" s="20"/>
      <c r="K11" s="19"/>
      <c r="L11" s="46"/>
      <c r="M11" s="21"/>
      <c r="N11" s="18"/>
      <c r="O11" s="19"/>
      <c r="P11" s="19"/>
      <c r="Q11" s="18"/>
      <c r="R11" s="18"/>
      <c r="S11" s="19"/>
      <c r="T11" s="21"/>
      <c r="U11" s="53" t="e">
        <f t="shared" si="0"/>
        <v>#N/A</v>
      </c>
      <c r="V11" s="53" t="e">
        <f t="shared" si="1"/>
        <v>#N/A</v>
      </c>
      <c r="W11" s="54" t="e">
        <f t="shared" si="2"/>
        <v>#N/A</v>
      </c>
      <c r="X11" s="54" t="e">
        <f t="shared" si="3"/>
        <v>#N/A</v>
      </c>
      <c r="Y11" s="54" t="e">
        <f t="shared" si="4"/>
        <v>#N/A</v>
      </c>
      <c r="Z11" s="54" t="e">
        <f t="shared" si="5"/>
        <v>#N/A</v>
      </c>
      <c r="AA11" s="54"/>
      <c r="AB11" s="54" t="e">
        <f t="shared" si="6"/>
        <v>#N/A</v>
      </c>
      <c r="AC11" s="68"/>
      <c r="AD11" s="56" t="s">
        <v>53</v>
      </c>
      <c r="AE11" s="59">
        <v>8</v>
      </c>
      <c r="AF11" s="62"/>
      <c r="AG11" s="56" t="s">
        <v>54</v>
      </c>
      <c r="AH11" s="57">
        <v>8</v>
      </c>
      <c r="AI11" s="62"/>
      <c r="AJ11" s="56" t="s">
        <v>178</v>
      </c>
      <c r="AK11" s="63">
        <v>2</v>
      </c>
    </row>
    <row r="12" spans="1:37" s="22" customFormat="1" ht="42.75" customHeight="1">
      <c r="A12" s="17">
        <v>9</v>
      </c>
      <c r="B12" s="19"/>
      <c r="C12" s="18"/>
      <c r="D12" s="18"/>
      <c r="E12" s="19"/>
      <c r="F12" s="19"/>
      <c r="G12" s="18"/>
      <c r="H12" s="18"/>
      <c r="I12" s="19"/>
      <c r="J12" s="20"/>
      <c r="K12" s="19"/>
      <c r="L12" s="46"/>
      <c r="M12" s="21"/>
      <c r="N12" s="18"/>
      <c r="O12" s="19"/>
      <c r="P12" s="19"/>
      <c r="Q12" s="18"/>
      <c r="R12" s="18"/>
      <c r="S12" s="19"/>
      <c r="T12" s="21"/>
      <c r="U12" s="53" t="e">
        <f t="shared" si="0"/>
        <v>#N/A</v>
      </c>
      <c r="V12" s="53" t="e">
        <f t="shared" si="1"/>
        <v>#N/A</v>
      </c>
      <c r="W12" s="54" t="e">
        <f t="shared" si="2"/>
        <v>#N/A</v>
      </c>
      <c r="X12" s="54" t="e">
        <f t="shared" si="3"/>
        <v>#N/A</v>
      </c>
      <c r="Y12" s="54" t="e">
        <f t="shared" si="4"/>
        <v>#N/A</v>
      </c>
      <c r="Z12" s="54" t="e">
        <f t="shared" si="5"/>
        <v>#N/A</v>
      </c>
      <c r="AA12" s="54"/>
      <c r="AB12" s="54" t="e">
        <f t="shared" si="6"/>
        <v>#N/A</v>
      </c>
      <c r="AC12" s="68"/>
      <c r="AD12" s="56" t="s">
        <v>56</v>
      </c>
      <c r="AE12" s="59">
        <v>9</v>
      </c>
      <c r="AF12" s="62"/>
      <c r="AG12" s="56" t="s">
        <v>57</v>
      </c>
      <c r="AH12" s="57">
        <v>9</v>
      </c>
      <c r="AI12" s="61"/>
      <c r="AJ12" s="60"/>
      <c r="AK12" s="69"/>
    </row>
    <row r="13" spans="1:37" s="22" customFormat="1" ht="42.75" customHeight="1">
      <c r="A13" s="17">
        <v>10</v>
      </c>
      <c r="B13" s="19"/>
      <c r="C13" s="18"/>
      <c r="D13" s="18"/>
      <c r="E13" s="19"/>
      <c r="F13" s="19"/>
      <c r="G13" s="18"/>
      <c r="H13" s="18"/>
      <c r="I13" s="19"/>
      <c r="J13" s="20"/>
      <c r="K13" s="19"/>
      <c r="L13" s="46"/>
      <c r="M13" s="21"/>
      <c r="N13" s="18"/>
      <c r="O13" s="19"/>
      <c r="P13" s="19"/>
      <c r="Q13" s="18"/>
      <c r="R13" s="18"/>
      <c r="S13" s="19"/>
      <c r="T13" s="21"/>
      <c r="U13" s="53" t="e">
        <f t="shared" si="0"/>
        <v>#N/A</v>
      </c>
      <c r="V13" s="53" t="e">
        <f t="shared" si="1"/>
        <v>#N/A</v>
      </c>
      <c r="W13" s="54" t="e">
        <f t="shared" si="2"/>
        <v>#N/A</v>
      </c>
      <c r="X13" s="54" t="e">
        <f t="shared" si="3"/>
        <v>#N/A</v>
      </c>
      <c r="Y13" s="54" t="e">
        <f t="shared" si="4"/>
        <v>#N/A</v>
      </c>
      <c r="Z13" s="54" t="e">
        <f t="shared" si="5"/>
        <v>#N/A</v>
      </c>
      <c r="AA13" s="54"/>
      <c r="AB13" s="54" t="e">
        <f t="shared" si="6"/>
        <v>#N/A</v>
      </c>
      <c r="AC13" s="68"/>
      <c r="AD13" s="56" t="s">
        <v>58</v>
      </c>
      <c r="AE13" s="59">
        <v>10</v>
      </c>
      <c r="AF13" s="62"/>
      <c r="AG13" s="56" t="s">
        <v>59</v>
      </c>
      <c r="AH13" s="57">
        <v>10</v>
      </c>
      <c r="AI13" s="61"/>
      <c r="AJ13" s="60"/>
      <c r="AK13" s="60"/>
    </row>
    <row r="14" spans="1:37" s="22" customFormat="1" ht="42.75" customHeight="1">
      <c r="A14" s="17">
        <v>11</v>
      </c>
      <c r="B14" s="19"/>
      <c r="C14" s="18"/>
      <c r="D14" s="18"/>
      <c r="E14" s="19"/>
      <c r="F14" s="19"/>
      <c r="G14" s="18"/>
      <c r="H14" s="18"/>
      <c r="I14" s="19"/>
      <c r="J14" s="20"/>
      <c r="K14" s="19"/>
      <c r="L14" s="46"/>
      <c r="M14" s="21"/>
      <c r="N14" s="18"/>
      <c r="O14" s="19"/>
      <c r="P14" s="19"/>
      <c r="Q14" s="18"/>
      <c r="R14" s="18"/>
      <c r="S14" s="19"/>
      <c r="T14" s="21"/>
      <c r="U14" s="53" t="e">
        <f t="shared" si="0"/>
        <v>#N/A</v>
      </c>
      <c r="V14" s="53" t="e">
        <f t="shared" si="1"/>
        <v>#N/A</v>
      </c>
      <c r="W14" s="54" t="e">
        <f t="shared" si="2"/>
        <v>#N/A</v>
      </c>
      <c r="X14" s="54" t="e">
        <f t="shared" si="3"/>
        <v>#N/A</v>
      </c>
      <c r="Y14" s="54" t="e">
        <f t="shared" si="4"/>
        <v>#N/A</v>
      </c>
      <c r="Z14" s="54" t="e">
        <f t="shared" si="5"/>
        <v>#N/A</v>
      </c>
      <c r="AA14" s="54"/>
      <c r="AB14" s="54" t="e">
        <f t="shared" si="6"/>
        <v>#N/A</v>
      </c>
      <c r="AC14" s="68"/>
      <c r="AD14" s="56" t="s">
        <v>60</v>
      </c>
      <c r="AE14" s="59">
        <v>11</v>
      </c>
      <c r="AF14" s="62"/>
      <c r="AG14" s="56" t="s">
        <v>61</v>
      </c>
      <c r="AH14" s="57">
        <v>11</v>
      </c>
      <c r="AI14" s="61"/>
      <c r="AJ14" s="83" t="s">
        <v>62</v>
      </c>
      <c r="AK14" s="83"/>
    </row>
    <row r="15" spans="1:37" s="22" customFormat="1" ht="42.75" customHeight="1">
      <c r="A15" s="17">
        <v>12</v>
      </c>
      <c r="B15" s="19"/>
      <c r="C15" s="18"/>
      <c r="D15" s="18"/>
      <c r="E15" s="19"/>
      <c r="F15" s="19"/>
      <c r="G15" s="18"/>
      <c r="H15" s="18"/>
      <c r="I15" s="19"/>
      <c r="J15" s="20"/>
      <c r="K15" s="19"/>
      <c r="L15" s="46"/>
      <c r="M15" s="21"/>
      <c r="N15" s="18"/>
      <c r="O15" s="19"/>
      <c r="P15" s="19"/>
      <c r="Q15" s="18"/>
      <c r="R15" s="18"/>
      <c r="S15" s="19"/>
      <c r="T15" s="21"/>
      <c r="U15" s="53" t="e">
        <f t="shared" si="0"/>
        <v>#N/A</v>
      </c>
      <c r="V15" s="53" t="e">
        <f t="shared" si="1"/>
        <v>#N/A</v>
      </c>
      <c r="W15" s="54" t="e">
        <f t="shared" si="2"/>
        <v>#N/A</v>
      </c>
      <c r="X15" s="54" t="e">
        <f t="shared" si="3"/>
        <v>#N/A</v>
      </c>
      <c r="Y15" s="54" t="e">
        <f t="shared" si="4"/>
        <v>#N/A</v>
      </c>
      <c r="Z15" s="54" t="e">
        <f t="shared" si="5"/>
        <v>#N/A</v>
      </c>
      <c r="AA15" s="54"/>
      <c r="AB15" s="54" t="e">
        <f t="shared" si="6"/>
        <v>#N/A</v>
      </c>
      <c r="AC15" s="68"/>
      <c r="AD15" s="56" t="s">
        <v>63</v>
      </c>
      <c r="AE15" s="59">
        <v>12</v>
      </c>
      <c r="AF15" s="62"/>
      <c r="AG15" s="56" t="s">
        <v>64</v>
      </c>
      <c r="AH15" s="57">
        <v>12</v>
      </c>
      <c r="AI15" s="61"/>
      <c r="AJ15" s="56" t="s">
        <v>190</v>
      </c>
      <c r="AK15" s="63">
        <v>1</v>
      </c>
    </row>
    <row r="16" spans="1:37" s="22" customFormat="1" ht="42.75" customHeight="1">
      <c r="A16" s="17">
        <v>13</v>
      </c>
      <c r="B16" s="19"/>
      <c r="C16" s="18"/>
      <c r="D16" s="18"/>
      <c r="E16" s="19"/>
      <c r="F16" s="19"/>
      <c r="G16" s="18"/>
      <c r="H16" s="18"/>
      <c r="I16" s="19"/>
      <c r="J16" s="20"/>
      <c r="K16" s="19"/>
      <c r="L16" s="46"/>
      <c r="M16" s="21"/>
      <c r="N16" s="18"/>
      <c r="O16" s="19"/>
      <c r="P16" s="19"/>
      <c r="Q16" s="18"/>
      <c r="R16" s="18"/>
      <c r="S16" s="19"/>
      <c r="T16" s="21"/>
      <c r="U16" s="53" t="e">
        <f t="shared" si="0"/>
        <v>#N/A</v>
      </c>
      <c r="V16" s="53" t="e">
        <f t="shared" si="1"/>
        <v>#N/A</v>
      </c>
      <c r="W16" s="54" t="e">
        <f t="shared" si="2"/>
        <v>#N/A</v>
      </c>
      <c r="X16" s="54" t="e">
        <f t="shared" si="3"/>
        <v>#N/A</v>
      </c>
      <c r="Y16" s="54" t="e">
        <f t="shared" si="4"/>
        <v>#N/A</v>
      </c>
      <c r="Z16" s="54" t="e">
        <f t="shared" si="5"/>
        <v>#N/A</v>
      </c>
      <c r="AA16" s="54"/>
      <c r="AB16" s="54" t="e">
        <f t="shared" si="6"/>
        <v>#N/A</v>
      </c>
      <c r="AC16" s="68"/>
      <c r="AD16" s="56" t="s">
        <v>66</v>
      </c>
      <c r="AE16" s="59">
        <v>13</v>
      </c>
      <c r="AF16" s="62"/>
      <c r="AG16" s="56" t="s">
        <v>67</v>
      </c>
      <c r="AH16" s="57">
        <v>13</v>
      </c>
      <c r="AI16" s="58"/>
      <c r="AJ16" s="56" t="s">
        <v>27</v>
      </c>
      <c r="AK16" s="63">
        <v>2</v>
      </c>
    </row>
    <row r="17" spans="1:37" s="22" customFormat="1" ht="42.75" customHeight="1">
      <c r="A17" s="17">
        <v>14</v>
      </c>
      <c r="B17" s="19"/>
      <c r="C17" s="18"/>
      <c r="D17" s="18"/>
      <c r="E17" s="19"/>
      <c r="F17" s="19"/>
      <c r="G17" s="18"/>
      <c r="H17" s="18"/>
      <c r="I17" s="19"/>
      <c r="J17" s="20"/>
      <c r="K17" s="19"/>
      <c r="L17" s="46"/>
      <c r="M17" s="21"/>
      <c r="N17" s="18"/>
      <c r="O17" s="19"/>
      <c r="P17" s="19"/>
      <c r="Q17" s="18"/>
      <c r="R17" s="18"/>
      <c r="S17" s="19"/>
      <c r="T17" s="21"/>
      <c r="U17" s="53" t="e">
        <f t="shared" si="0"/>
        <v>#N/A</v>
      </c>
      <c r="V17" s="53" t="e">
        <f t="shared" si="1"/>
        <v>#N/A</v>
      </c>
      <c r="W17" s="54" t="e">
        <f t="shared" si="2"/>
        <v>#N/A</v>
      </c>
      <c r="X17" s="54" t="e">
        <f t="shared" si="3"/>
        <v>#N/A</v>
      </c>
      <c r="Y17" s="54" t="e">
        <f t="shared" si="4"/>
        <v>#N/A</v>
      </c>
      <c r="Z17" s="54" t="e">
        <f t="shared" si="5"/>
        <v>#N/A</v>
      </c>
      <c r="AA17" s="54"/>
      <c r="AB17" s="54" t="e">
        <f t="shared" si="6"/>
        <v>#N/A</v>
      </c>
      <c r="AC17" s="68"/>
      <c r="AD17" s="56" t="s">
        <v>68</v>
      </c>
      <c r="AE17" s="59">
        <v>14</v>
      </c>
      <c r="AF17" s="61"/>
      <c r="AG17" s="58"/>
      <c r="AH17" s="58"/>
      <c r="AI17" s="58"/>
      <c r="AJ17" s="56" t="s">
        <v>69</v>
      </c>
      <c r="AK17" s="63">
        <v>3</v>
      </c>
    </row>
    <row r="18" spans="1:37" s="22" customFormat="1" ht="42.75" customHeight="1">
      <c r="A18" s="17">
        <v>15</v>
      </c>
      <c r="B18" s="19"/>
      <c r="C18" s="18"/>
      <c r="D18" s="18"/>
      <c r="E18" s="19"/>
      <c r="F18" s="19"/>
      <c r="G18" s="18"/>
      <c r="H18" s="18"/>
      <c r="I18" s="19"/>
      <c r="J18" s="20"/>
      <c r="K18" s="19"/>
      <c r="L18" s="46"/>
      <c r="M18" s="21"/>
      <c r="N18" s="18"/>
      <c r="O18" s="19"/>
      <c r="P18" s="19"/>
      <c r="Q18" s="18"/>
      <c r="R18" s="18"/>
      <c r="S18" s="19"/>
      <c r="T18" s="21"/>
      <c r="U18" s="53" t="e">
        <f t="shared" si="0"/>
        <v>#N/A</v>
      </c>
      <c r="V18" s="53" t="e">
        <f t="shared" si="1"/>
        <v>#N/A</v>
      </c>
      <c r="W18" s="54" t="e">
        <f t="shared" si="2"/>
        <v>#N/A</v>
      </c>
      <c r="X18" s="54" t="e">
        <f t="shared" si="3"/>
        <v>#N/A</v>
      </c>
      <c r="Y18" s="54" t="e">
        <f t="shared" si="4"/>
        <v>#N/A</v>
      </c>
      <c r="Z18" s="54" t="e">
        <f t="shared" si="5"/>
        <v>#N/A</v>
      </c>
      <c r="AA18" s="54"/>
      <c r="AB18" s="54" t="e">
        <f t="shared" si="6"/>
        <v>#N/A</v>
      </c>
      <c r="AC18" s="68"/>
      <c r="AD18" s="56" t="s">
        <v>70</v>
      </c>
      <c r="AE18" s="59">
        <v>15</v>
      </c>
      <c r="AF18" s="61"/>
      <c r="AG18" s="83" t="s">
        <v>179</v>
      </c>
      <c r="AH18" s="83"/>
      <c r="AI18" s="58"/>
      <c r="AJ18" s="56" t="s">
        <v>191</v>
      </c>
      <c r="AK18" s="63">
        <v>4</v>
      </c>
    </row>
    <row r="19" spans="1:37" s="22" customFormat="1" ht="42.75" customHeight="1">
      <c r="A19" s="17">
        <v>16</v>
      </c>
      <c r="B19" s="19"/>
      <c r="C19" s="18"/>
      <c r="D19" s="18"/>
      <c r="E19" s="19"/>
      <c r="F19" s="19"/>
      <c r="G19" s="18"/>
      <c r="H19" s="18"/>
      <c r="I19" s="19"/>
      <c r="J19" s="20"/>
      <c r="K19" s="19"/>
      <c r="L19" s="46"/>
      <c r="M19" s="21"/>
      <c r="N19" s="18"/>
      <c r="O19" s="19"/>
      <c r="P19" s="19"/>
      <c r="Q19" s="18"/>
      <c r="R19" s="18"/>
      <c r="S19" s="19"/>
      <c r="T19" s="21"/>
      <c r="U19" s="53" t="e">
        <f t="shared" si="0"/>
        <v>#N/A</v>
      </c>
      <c r="V19" s="53" t="e">
        <f t="shared" si="1"/>
        <v>#N/A</v>
      </c>
      <c r="W19" s="54" t="e">
        <f t="shared" si="2"/>
        <v>#N/A</v>
      </c>
      <c r="X19" s="54" t="e">
        <f t="shared" si="3"/>
        <v>#N/A</v>
      </c>
      <c r="Y19" s="54" t="e">
        <f t="shared" si="4"/>
        <v>#N/A</v>
      </c>
      <c r="Z19" s="54" t="e">
        <f t="shared" si="5"/>
        <v>#N/A</v>
      </c>
      <c r="AA19" s="54"/>
      <c r="AB19" s="54" t="e">
        <f t="shared" si="6"/>
        <v>#N/A</v>
      </c>
      <c r="AC19" s="68"/>
      <c r="AD19" s="56" t="s">
        <v>72</v>
      </c>
      <c r="AE19" s="59">
        <v>16</v>
      </c>
      <c r="AF19" s="61"/>
      <c r="AG19" s="56" t="s">
        <v>180</v>
      </c>
      <c r="AH19" s="63">
        <v>1</v>
      </c>
      <c r="AI19" s="58"/>
      <c r="AJ19" s="56" t="s">
        <v>192</v>
      </c>
      <c r="AK19" s="63">
        <v>5</v>
      </c>
    </row>
    <row r="20" spans="1:37" s="22" customFormat="1" ht="42.75" customHeight="1">
      <c r="A20" s="17">
        <v>17</v>
      </c>
      <c r="B20" s="19"/>
      <c r="C20" s="18"/>
      <c r="D20" s="18"/>
      <c r="E20" s="19"/>
      <c r="F20" s="19"/>
      <c r="G20" s="18"/>
      <c r="H20" s="18"/>
      <c r="I20" s="19"/>
      <c r="J20" s="20"/>
      <c r="K20" s="19"/>
      <c r="L20" s="46"/>
      <c r="M20" s="21"/>
      <c r="N20" s="18"/>
      <c r="O20" s="19"/>
      <c r="P20" s="19"/>
      <c r="Q20" s="18"/>
      <c r="R20" s="18"/>
      <c r="S20" s="19"/>
      <c r="T20" s="21"/>
      <c r="U20" s="53" t="e">
        <f t="shared" si="0"/>
        <v>#N/A</v>
      </c>
      <c r="V20" s="53" t="e">
        <f t="shared" si="1"/>
        <v>#N/A</v>
      </c>
      <c r="W20" s="54" t="e">
        <f t="shared" si="2"/>
        <v>#N/A</v>
      </c>
      <c r="X20" s="54" t="e">
        <f t="shared" si="3"/>
        <v>#N/A</v>
      </c>
      <c r="Y20" s="54" t="e">
        <f t="shared" si="4"/>
        <v>#N/A</v>
      </c>
      <c r="Z20" s="54" t="e">
        <f t="shared" si="5"/>
        <v>#N/A</v>
      </c>
      <c r="AA20" s="54"/>
      <c r="AB20" s="54" t="e">
        <f t="shared" si="6"/>
        <v>#N/A</v>
      </c>
      <c r="AC20" s="68"/>
      <c r="AD20" s="56" t="s">
        <v>74</v>
      </c>
      <c r="AE20" s="59">
        <v>17</v>
      </c>
      <c r="AF20" s="61"/>
      <c r="AG20" s="56" t="s">
        <v>181</v>
      </c>
      <c r="AH20" s="63">
        <v>2</v>
      </c>
      <c r="AI20" s="58"/>
      <c r="AJ20" s="56" t="s">
        <v>31</v>
      </c>
      <c r="AK20" s="63">
        <v>6</v>
      </c>
    </row>
    <row r="21" spans="1:37" s="22" customFormat="1" ht="42.75" customHeight="1">
      <c r="A21" s="17">
        <v>18</v>
      </c>
      <c r="B21" s="19"/>
      <c r="C21" s="18"/>
      <c r="D21" s="18"/>
      <c r="E21" s="19"/>
      <c r="F21" s="19"/>
      <c r="G21" s="18"/>
      <c r="H21" s="18"/>
      <c r="I21" s="19"/>
      <c r="J21" s="20"/>
      <c r="K21" s="19"/>
      <c r="L21" s="46"/>
      <c r="M21" s="21"/>
      <c r="N21" s="18"/>
      <c r="O21" s="19"/>
      <c r="P21" s="19"/>
      <c r="Q21" s="18"/>
      <c r="R21" s="18"/>
      <c r="S21" s="19"/>
      <c r="T21" s="21"/>
      <c r="U21" s="53" t="e">
        <f t="shared" si="0"/>
        <v>#N/A</v>
      </c>
      <c r="V21" s="53" t="e">
        <f t="shared" si="1"/>
        <v>#N/A</v>
      </c>
      <c r="W21" s="54" t="e">
        <f t="shared" si="2"/>
        <v>#N/A</v>
      </c>
      <c r="X21" s="54" t="e">
        <f t="shared" si="3"/>
        <v>#N/A</v>
      </c>
      <c r="Y21" s="54" t="e">
        <f t="shared" si="4"/>
        <v>#N/A</v>
      </c>
      <c r="Z21" s="54" t="e">
        <f t="shared" si="5"/>
        <v>#N/A</v>
      </c>
      <c r="AA21" s="54"/>
      <c r="AB21" s="54" t="e">
        <f t="shared" si="6"/>
        <v>#N/A</v>
      </c>
      <c r="AC21" s="68"/>
      <c r="AD21" s="56" t="s">
        <v>75</v>
      </c>
      <c r="AE21" s="59">
        <v>18</v>
      </c>
      <c r="AF21" s="61"/>
      <c r="AG21" s="58"/>
      <c r="AH21" s="58"/>
      <c r="AI21" s="58"/>
      <c r="AJ21" s="56" t="s">
        <v>33</v>
      </c>
      <c r="AK21" s="63">
        <v>7</v>
      </c>
    </row>
    <row r="22" spans="1:37" s="22" customFormat="1" ht="42.75" customHeight="1">
      <c r="A22" s="17">
        <v>19</v>
      </c>
      <c r="B22" s="19"/>
      <c r="C22" s="18"/>
      <c r="D22" s="18"/>
      <c r="E22" s="19"/>
      <c r="F22" s="19"/>
      <c r="G22" s="18"/>
      <c r="H22" s="18"/>
      <c r="I22" s="19"/>
      <c r="J22" s="20"/>
      <c r="K22" s="19"/>
      <c r="L22" s="46"/>
      <c r="M22" s="21"/>
      <c r="N22" s="18"/>
      <c r="O22" s="19"/>
      <c r="P22" s="19"/>
      <c r="Q22" s="18"/>
      <c r="R22" s="18"/>
      <c r="S22" s="19"/>
      <c r="T22" s="21"/>
      <c r="U22" s="53" t="e">
        <f t="shared" si="0"/>
        <v>#N/A</v>
      </c>
      <c r="V22" s="53" t="e">
        <f t="shared" si="1"/>
        <v>#N/A</v>
      </c>
      <c r="W22" s="54" t="e">
        <f t="shared" si="2"/>
        <v>#N/A</v>
      </c>
      <c r="X22" s="54" t="e">
        <f t="shared" si="3"/>
        <v>#N/A</v>
      </c>
      <c r="Y22" s="54" t="e">
        <f t="shared" si="4"/>
        <v>#N/A</v>
      </c>
      <c r="Z22" s="54" t="e">
        <f t="shared" si="5"/>
        <v>#N/A</v>
      </c>
      <c r="AA22" s="54"/>
      <c r="AB22" s="54" t="e">
        <f t="shared" si="6"/>
        <v>#N/A</v>
      </c>
      <c r="AC22" s="68"/>
      <c r="AD22" s="56" t="s">
        <v>76</v>
      </c>
      <c r="AE22" s="59">
        <v>19</v>
      </c>
      <c r="AF22" s="61"/>
      <c r="AG22" s="83" t="s">
        <v>182</v>
      </c>
      <c r="AH22" s="83"/>
      <c r="AI22" s="58"/>
      <c r="AJ22" s="58"/>
      <c r="AK22" s="58"/>
    </row>
    <row r="23" spans="1:37" s="22" customFormat="1" ht="42.75" customHeight="1">
      <c r="A23" s="17">
        <v>20</v>
      </c>
      <c r="B23" s="19"/>
      <c r="C23" s="18"/>
      <c r="D23" s="18"/>
      <c r="E23" s="19"/>
      <c r="F23" s="19"/>
      <c r="G23" s="18"/>
      <c r="H23" s="18"/>
      <c r="I23" s="19"/>
      <c r="J23" s="20"/>
      <c r="K23" s="19"/>
      <c r="L23" s="46"/>
      <c r="M23" s="21"/>
      <c r="N23" s="18"/>
      <c r="O23" s="19"/>
      <c r="P23" s="19"/>
      <c r="Q23" s="18"/>
      <c r="R23" s="18"/>
      <c r="S23" s="19"/>
      <c r="T23" s="21"/>
      <c r="U23" s="53" t="e">
        <f t="shared" si="0"/>
        <v>#N/A</v>
      </c>
      <c r="V23" s="53" t="e">
        <f t="shared" si="1"/>
        <v>#N/A</v>
      </c>
      <c r="W23" s="54" t="e">
        <f t="shared" si="2"/>
        <v>#N/A</v>
      </c>
      <c r="X23" s="54" t="e">
        <f t="shared" si="3"/>
        <v>#N/A</v>
      </c>
      <c r="Y23" s="54" t="e">
        <f t="shared" si="4"/>
        <v>#N/A</v>
      </c>
      <c r="Z23" s="54" t="e">
        <f t="shared" si="5"/>
        <v>#N/A</v>
      </c>
      <c r="AA23" s="54"/>
      <c r="AB23" s="54" t="e">
        <f t="shared" si="6"/>
        <v>#N/A</v>
      </c>
      <c r="AC23" s="68"/>
      <c r="AD23" s="56" t="s">
        <v>77</v>
      </c>
      <c r="AE23" s="59">
        <v>20</v>
      </c>
      <c r="AF23" s="61"/>
      <c r="AG23" s="56" t="s">
        <v>183</v>
      </c>
      <c r="AH23" s="63">
        <v>1</v>
      </c>
      <c r="AI23" s="58"/>
      <c r="AJ23" s="83" t="s">
        <v>21</v>
      </c>
      <c r="AK23" s="83"/>
    </row>
    <row r="24" spans="1:37" s="22" customFormat="1" ht="42.75" customHeight="1">
      <c r="A24" s="17">
        <v>21</v>
      </c>
      <c r="B24" s="19"/>
      <c r="C24" s="18"/>
      <c r="D24" s="18"/>
      <c r="E24" s="19"/>
      <c r="F24" s="19"/>
      <c r="G24" s="18"/>
      <c r="H24" s="18"/>
      <c r="I24" s="19"/>
      <c r="J24" s="20"/>
      <c r="K24" s="19"/>
      <c r="L24" s="46"/>
      <c r="M24" s="21"/>
      <c r="N24" s="18"/>
      <c r="O24" s="19"/>
      <c r="P24" s="19"/>
      <c r="Q24" s="18"/>
      <c r="R24" s="18"/>
      <c r="S24" s="19"/>
      <c r="T24" s="21"/>
      <c r="U24" s="53" t="e">
        <f t="shared" si="0"/>
        <v>#N/A</v>
      </c>
      <c r="V24" s="53" t="e">
        <f t="shared" si="1"/>
        <v>#N/A</v>
      </c>
      <c r="W24" s="54" t="e">
        <f t="shared" si="2"/>
        <v>#N/A</v>
      </c>
      <c r="X24" s="54" t="e">
        <f t="shared" si="3"/>
        <v>#N/A</v>
      </c>
      <c r="Y24" s="54" t="e">
        <f t="shared" si="4"/>
        <v>#N/A</v>
      </c>
      <c r="Z24" s="54" t="e">
        <f t="shared" si="5"/>
        <v>#N/A</v>
      </c>
      <c r="AA24" s="54"/>
      <c r="AB24" s="54" t="e">
        <f t="shared" si="6"/>
        <v>#N/A</v>
      </c>
      <c r="AC24" s="68"/>
      <c r="AD24" s="56" t="s">
        <v>78</v>
      </c>
      <c r="AE24" s="59">
        <v>21</v>
      </c>
      <c r="AF24" s="61"/>
      <c r="AG24" s="56" t="s">
        <v>184</v>
      </c>
      <c r="AH24" s="63">
        <v>2</v>
      </c>
      <c r="AI24" s="58"/>
      <c r="AJ24" s="56" t="s">
        <v>79</v>
      </c>
      <c r="AK24" s="63">
        <v>1</v>
      </c>
    </row>
    <row r="25" spans="1:37" s="22" customFormat="1" ht="42.75" customHeight="1">
      <c r="A25" s="17">
        <v>22</v>
      </c>
      <c r="B25" s="19"/>
      <c r="C25" s="18"/>
      <c r="D25" s="18"/>
      <c r="E25" s="19"/>
      <c r="F25" s="19"/>
      <c r="G25" s="18"/>
      <c r="H25" s="18"/>
      <c r="I25" s="19"/>
      <c r="J25" s="20"/>
      <c r="K25" s="19"/>
      <c r="L25" s="46"/>
      <c r="M25" s="21"/>
      <c r="N25" s="18"/>
      <c r="O25" s="19"/>
      <c r="P25" s="19"/>
      <c r="Q25" s="18"/>
      <c r="R25" s="18"/>
      <c r="S25" s="19"/>
      <c r="T25" s="21"/>
      <c r="U25" s="53" t="e">
        <f t="shared" si="0"/>
        <v>#N/A</v>
      </c>
      <c r="V25" s="53" t="e">
        <f t="shared" si="1"/>
        <v>#N/A</v>
      </c>
      <c r="W25" s="54" t="e">
        <f t="shared" si="2"/>
        <v>#N/A</v>
      </c>
      <c r="X25" s="54" t="e">
        <f t="shared" si="3"/>
        <v>#N/A</v>
      </c>
      <c r="Y25" s="54" t="e">
        <f t="shared" si="4"/>
        <v>#N/A</v>
      </c>
      <c r="Z25" s="54" t="e">
        <f t="shared" si="5"/>
        <v>#N/A</v>
      </c>
      <c r="AA25" s="54"/>
      <c r="AB25" s="54" t="e">
        <f t="shared" si="6"/>
        <v>#N/A</v>
      </c>
      <c r="AC25" s="68"/>
      <c r="AD25" s="56" t="s">
        <v>80</v>
      </c>
      <c r="AE25" s="59">
        <v>22</v>
      </c>
      <c r="AF25" s="61"/>
      <c r="AG25" s="58"/>
      <c r="AH25" s="58"/>
      <c r="AI25" s="58"/>
      <c r="AJ25" s="56" t="s">
        <v>81</v>
      </c>
      <c r="AK25" s="63">
        <v>2</v>
      </c>
    </row>
    <row r="26" spans="1:37" s="22" customFormat="1" ht="42.75" customHeight="1">
      <c r="A26" s="17">
        <v>23</v>
      </c>
      <c r="B26" s="19"/>
      <c r="C26" s="18"/>
      <c r="D26" s="18"/>
      <c r="E26" s="19"/>
      <c r="F26" s="19"/>
      <c r="G26" s="18"/>
      <c r="H26" s="18"/>
      <c r="I26" s="19"/>
      <c r="J26" s="20"/>
      <c r="K26" s="19"/>
      <c r="L26" s="46"/>
      <c r="M26" s="21"/>
      <c r="N26" s="18"/>
      <c r="O26" s="19"/>
      <c r="P26" s="19"/>
      <c r="Q26" s="18"/>
      <c r="R26" s="18"/>
      <c r="S26" s="19"/>
      <c r="T26" s="21"/>
      <c r="U26" s="53" t="e">
        <f t="shared" si="0"/>
        <v>#N/A</v>
      </c>
      <c r="V26" s="53" t="e">
        <f t="shared" si="1"/>
        <v>#N/A</v>
      </c>
      <c r="W26" s="54" t="e">
        <f t="shared" si="2"/>
        <v>#N/A</v>
      </c>
      <c r="X26" s="54" t="e">
        <f t="shared" si="3"/>
        <v>#N/A</v>
      </c>
      <c r="Y26" s="54" t="e">
        <f t="shared" si="4"/>
        <v>#N/A</v>
      </c>
      <c r="Z26" s="54" t="e">
        <f t="shared" si="5"/>
        <v>#N/A</v>
      </c>
      <c r="AA26" s="54"/>
      <c r="AB26" s="54" t="e">
        <f t="shared" si="6"/>
        <v>#N/A</v>
      </c>
      <c r="AC26" s="68"/>
      <c r="AD26" s="56" t="s">
        <v>82</v>
      </c>
      <c r="AE26" s="59">
        <v>23</v>
      </c>
      <c r="AF26" s="61"/>
      <c r="AG26" s="58"/>
      <c r="AH26" s="58"/>
      <c r="AI26" s="58"/>
      <c r="AJ26" s="56" t="s">
        <v>83</v>
      </c>
      <c r="AK26" s="63">
        <v>3</v>
      </c>
    </row>
    <row r="27" spans="1:37" s="22" customFormat="1" ht="42.75" customHeight="1">
      <c r="A27" s="17">
        <v>24</v>
      </c>
      <c r="B27" s="19"/>
      <c r="C27" s="18"/>
      <c r="D27" s="18"/>
      <c r="E27" s="19"/>
      <c r="F27" s="19"/>
      <c r="G27" s="18"/>
      <c r="H27" s="18"/>
      <c r="I27" s="19"/>
      <c r="J27" s="20"/>
      <c r="K27" s="19"/>
      <c r="L27" s="46"/>
      <c r="M27" s="21"/>
      <c r="N27" s="18"/>
      <c r="O27" s="19"/>
      <c r="P27" s="19"/>
      <c r="Q27" s="18"/>
      <c r="R27" s="18"/>
      <c r="S27" s="19"/>
      <c r="T27" s="21"/>
      <c r="U27" s="53" t="e">
        <f t="shared" si="0"/>
        <v>#N/A</v>
      </c>
      <c r="V27" s="53" t="e">
        <f t="shared" si="1"/>
        <v>#N/A</v>
      </c>
      <c r="W27" s="54" t="e">
        <f t="shared" si="2"/>
        <v>#N/A</v>
      </c>
      <c r="X27" s="54" t="e">
        <f t="shared" si="3"/>
        <v>#N/A</v>
      </c>
      <c r="Y27" s="54" t="e">
        <f t="shared" si="4"/>
        <v>#N/A</v>
      </c>
      <c r="Z27" s="54" t="e">
        <f t="shared" si="5"/>
        <v>#N/A</v>
      </c>
      <c r="AA27" s="54"/>
      <c r="AB27" s="54" t="e">
        <f t="shared" si="6"/>
        <v>#N/A</v>
      </c>
      <c r="AC27" s="68"/>
      <c r="AD27" s="56" t="s">
        <v>84</v>
      </c>
      <c r="AE27" s="59">
        <v>24</v>
      </c>
      <c r="AF27" s="61"/>
      <c r="AG27" s="58"/>
      <c r="AH27" s="58"/>
      <c r="AI27" s="58"/>
      <c r="AJ27" s="58"/>
      <c r="AK27" s="58"/>
    </row>
    <row r="28" spans="1:37" s="22" customFormat="1" ht="42.75" customHeight="1">
      <c r="A28" s="17">
        <v>25</v>
      </c>
      <c r="B28" s="19"/>
      <c r="C28" s="18"/>
      <c r="D28" s="18"/>
      <c r="E28" s="19"/>
      <c r="F28" s="19"/>
      <c r="G28" s="18"/>
      <c r="H28" s="18"/>
      <c r="I28" s="19"/>
      <c r="J28" s="20"/>
      <c r="K28" s="19"/>
      <c r="L28" s="46"/>
      <c r="M28" s="21"/>
      <c r="N28" s="18"/>
      <c r="O28" s="19"/>
      <c r="P28" s="19"/>
      <c r="Q28" s="18"/>
      <c r="R28" s="18"/>
      <c r="S28" s="19"/>
      <c r="T28" s="21"/>
      <c r="U28" s="53" t="e">
        <f t="shared" si="0"/>
        <v>#N/A</v>
      </c>
      <c r="V28" s="53" t="e">
        <f t="shared" si="1"/>
        <v>#N/A</v>
      </c>
      <c r="W28" s="54" t="e">
        <f t="shared" si="2"/>
        <v>#N/A</v>
      </c>
      <c r="X28" s="54" t="e">
        <f t="shared" si="3"/>
        <v>#N/A</v>
      </c>
      <c r="Y28" s="54" t="e">
        <f t="shared" si="4"/>
        <v>#N/A</v>
      </c>
      <c r="Z28" s="54" t="e">
        <f t="shared" si="5"/>
        <v>#N/A</v>
      </c>
      <c r="AA28" s="54"/>
      <c r="AB28" s="54" t="e">
        <f t="shared" si="6"/>
        <v>#N/A</v>
      </c>
      <c r="AC28" s="68"/>
      <c r="AD28" s="56" t="s">
        <v>85</v>
      </c>
      <c r="AE28" s="59">
        <v>25</v>
      </c>
      <c r="AF28" s="58"/>
      <c r="AG28" s="60"/>
      <c r="AH28" s="60"/>
      <c r="AI28" s="60"/>
      <c r="AJ28" s="60"/>
      <c r="AK28" s="60"/>
    </row>
    <row r="29" spans="1:37" s="22" customFormat="1" ht="42.75" customHeight="1">
      <c r="A29" s="17">
        <v>26</v>
      </c>
      <c r="B29" s="19"/>
      <c r="C29" s="18"/>
      <c r="D29" s="18"/>
      <c r="E29" s="19"/>
      <c r="F29" s="19"/>
      <c r="G29" s="18"/>
      <c r="H29" s="18"/>
      <c r="I29" s="19"/>
      <c r="J29" s="20"/>
      <c r="K29" s="19"/>
      <c r="L29" s="46"/>
      <c r="M29" s="21"/>
      <c r="N29" s="18"/>
      <c r="O29" s="19"/>
      <c r="P29" s="19"/>
      <c r="Q29" s="18"/>
      <c r="R29" s="18"/>
      <c r="S29" s="19"/>
      <c r="T29" s="21"/>
      <c r="U29" s="53" t="e">
        <f t="shared" si="0"/>
        <v>#N/A</v>
      </c>
      <c r="V29" s="53" t="e">
        <f t="shared" si="1"/>
        <v>#N/A</v>
      </c>
      <c r="W29" s="54" t="e">
        <f t="shared" si="2"/>
        <v>#N/A</v>
      </c>
      <c r="X29" s="54" t="e">
        <f t="shared" si="3"/>
        <v>#N/A</v>
      </c>
      <c r="Y29" s="54" t="e">
        <f t="shared" si="4"/>
        <v>#N/A</v>
      </c>
      <c r="Z29" s="54" t="e">
        <f t="shared" si="5"/>
        <v>#N/A</v>
      </c>
      <c r="AA29" s="54"/>
      <c r="AB29" s="54" t="e">
        <f t="shared" si="6"/>
        <v>#N/A</v>
      </c>
      <c r="AC29" s="68"/>
      <c r="AD29" s="56" t="s">
        <v>86</v>
      </c>
      <c r="AE29" s="59">
        <v>26</v>
      </c>
      <c r="AF29" s="58"/>
      <c r="AG29" s="60"/>
      <c r="AH29" s="60"/>
      <c r="AI29" s="60"/>
      <c r="AJ29" s="60"/>
      <c r="AK29" s="60"/>
    </row>
    <row r="30" spans="1:37" s="22" customFormat="1" ht="42.75" customHeight="1">
      <c r="A30" s="17">
        <v>27</v>
      </c>
      <c r="B30" s="19"/>
      <c r="C30" s="18"/>
      <c r="D30" s="18"/>
      <c r="E30" s="19"/>
      <c r="F30" s="19"/>
      <c r="G30" s="18"/>
      <c r="H30" s="18"/>
      <c r="I30" s="19"/>
      <c r="J30" s="20"/>
      <c r="K30" s="19"/>
      <c r="L30" s="46"/>
      <c r="M30" s="21"/>
      <c r="N30" s="18"/>
      <c r="O30" s="19"/>
      <c r="P30" s="19"/>
      <c r="Q30" s="18"/>
      <c r="R30" s="18"/>
      <c r="S30" s="19"/>
      <c r="T30" s="21"/>
      <c r="U30" s="53" t="e">
        <f t="shared" si="0"/>
        <v>#N/A</v>
      </c>
      <c r="V30" s="53" t="e">
        <f t="shared" si="1"/>
        <v>#N/A</v>
      </c>
      <c r="W30" s="54" t="e">
        <f t="shared" si="2"/>
        <v>#N/A</v>
      </c>
      <c r="X30" s="54" t="e">
        <f t="shared" si="3"/>
        <v>#N/A</v>
      </c>
      <c r="Y30" s="54" t="e">
        <f t="shared" si="4"/>
        <v>#N/A</v>
      </c>
      <c r="Z30" s="54" t="e">
        <f t="shared" si="5"/>
        <v>#N/A</v>
      </c>
      <c r="AA30" s="54"/>
      <c r="AB30" s="54" t="e">
        <f t="shared" si="6"/>
        <v>#N/A</v>
      </c>
      <c r="AC30" s="68"/>
      <c r="AD30" s="56" t="s">
        <v>87</v>
      </c>
      <c r="AE30" s="59">
        <v>27</v>
      </c>
      <c r="AF30" s="58"/>
      <c r="AG30" s="60"/>
      <c r="AH30" s="60"/>
      <c r="AI30" s="60"/>
      <c r="AJ30" s="60"/>
      <c r="AK30" s="60"/>
    </row>
    <row r="31" spans="1:37" s="22" customFormat="1" ht="42.75" customHeight="1">
      <c r="A31" s="17">
        <v>28</v>
      </c>
      <c r="B31" s="19"/>
      <c r="C31" s="18"/>
      <c r="D31" s="18"/>
      <c r="E31" s="19"/>
      <c r="F31" s="19"/>
      <c r="G31" s="18"/>
      <c r="H31" s="18"/>
      <c r="I31" s="19"/>
      <c r="J31" s="20"/>
      <c r="K31" s="19"/>
      <c r="L31" s="46"/>
      <c r="M31" s="21"/>
      <c r="N31" s="18"/>
      <c r="O31" s="19"/>
      <c r="P31" s="19"/>
      <c r="Q31" s="18"/>
      <c r="R31" s="18"/>
      <c r="S31" s="19"/>
      <c r="T31" s="21"/>
      <c r="U31" s="53" t="e">
        <f t="shared" si="0"/>
        <v>#N/A</v>
      </c>
      <c r="V31" s="53" t="e">
        <f t="shared" si="1"/>
        <v>#N/A</v>
      </c>
      <c r="W31" s="54" t="e">
        <f t="shared" si="2"/>
        <v>#N/A</v>
      </c>
      <c r="X31" s="54" t="e">
        <f t="shared" si="3"/>
        <v>#N/A</v>
      </c>
      <c r="Y31" s="54" t="e">
        <f t="shared" si="4"/>
        <v>#N/A</v>
      </c>
      <c r="Z31" s="54" t="e">
        <f t="shared" si="5"/>
        <v>#N/A</v>
      </c>
      <c r="AA31" s="54"/>
      <c r="AB31" s="54" t="e">
        <f t="shared" si="6"/>
        <v>#N/A</v>
      </c>
      <c r="AC31" s="68"/>
      <c r="AD31" s="56" t="s">
        <v>88</v>
      </c>
      <c r="AE31" s="59">
        <v>28</v>
      </c>
      <c r="AF31" s="58"/>
      <c r="AG31" s="60"/>
      <c r="AH31" s="60"/>
      <c r="AI31" s="60"/>
      <c r="AJ31" s="60"/>
      <c r="AK31" s="60"/>
    </row>
    <row r="32" spans="1:37" s="22" customFormat="1" ht="42.75" customHeight="1">
      <c r="A32" s="17">
        <v>29</v>
      </c>
      <c r="B32" s="19"/>
      <c r="C32" s="18"/>
      <c r="D32" s="18"/>
      <c r="E32" s="19"/>
      <c r="F32" s="19"/>
      <c r="G32" s="18"/>
      <c r="H32" s="18"/>
      <c r="I32" s="19"/>
      <c r="J32" s="20"/>
      <c r="K32" s="19"/>
      <c r="L32" s="46"/>
      <c r="M32" s="21"/>
      <c r="N32" s="18"/>
      <c r="O32" s="19"/>
      <c r="P32" s="19"/>
      <c r="Q32" s="18"/>
      <c r="R32" s="18"/>
      <c r="S32" s="19"/>
      <c r="T32" s="21"/>
      <c r="U32" s="53" t="e">
        <f t="shared" si="0"/>
        <v>#N/A</v>
      </c>
      <c r="V32" s="53" t="e">
        <f t="shared" si="1"/>
        <v>#N/A</v>
      </c>
      <c r="W32" s="54" t="e">
        <f t="shared" si="2"/>
        <v>#N/A</v>
      </c>
      <c r="X32" s="54" t="e">
        <f t="shared" si="3"/>
        <v>#N/A</v>
      </c>
      <c r="Y32" s="54" t="e">
        <f t="shared" si="4"/>
        <v>#N/A</v>
      </c>
      <c r="Z32" s="54" t="e">
        <f t="shared" si="5"/>
        <v>#N/A</v>
      </c>
      <c r="AA32" s="54"/>
      <c r="AB32" s="54" t="e">
        <f t="shared" si="6"/>
        <v>#N/A</v>
      </c>
      <c r="AC32" s="68"/>
      <c r="AD32" s="56" t="s">
        <v>89</v>
      </c>
      <c r="AE32" s="59">
        <v>29</v>
      </c>
      <c r="AF32" s="58"/>
      <c r="AG32" s="60"/>
      <c r="AH32" s="60"/>
      <c r="AI32" s="60"/>
      <c r="AJ32" s="60"/>
      <c r="AK32" s="60"/>
    </row>
    <row r="33" spans="1:37" s="22" customFormat="1" ht="43.5" customHeight="1">
      <c r="A33" s="17">
        <v>30</v>
      </c>
      <c r="B33" s="19"/>
      <c r="C33" s="18"/>
      <c r="D33" s="18"/>
      <c r="E33" s="19"/>
      <c r="F33" s="19"/>
      <c r="G33" s="18"/>
      <c r="H33" s="18"/>
      <c r="I33" s="19"/>
      <c r="J33" s="20"/>
      <c r="K33" s="19"/>
      <c r="L33" s="46"/>
      <c r="M33" s="21"/>
      <c r="N33" s="18"/>
      <c r="O33" s="19"/>
      <c r="P33" s="19"/>
      <c r="Q33" s="18"/>
      <c r="R33" s="18"/>
      <c r="S33" s="19"/>
      <c r="T33" s="21"/>
      <c r="U33" s="53" t="e">
        <f t="shared" si="0"/>
        <v>#N/A</v>
      </c>
      <c r="V33" s="53" t="e">
        <f t="shared" si="1"/>
        <v>#N/A</v>
      </c>
      <c r="W33" s="54" t="e">
        <f t="shared" si="2"/>
        <v>#N/A</v>
      </c>
      <c r="X33" s="54" t="e">
        <f t="shared" si="3"/>
        <v>#N/A</v>
      </c>
      <c r="Y33" s="54" t="e">
        <f t="shared" si="4"/>
        <v>#N/A</v>
      </c>
      <c r="Z33" s="54" t="e">
        <f t="shared" si="5"/>
        <v>#N/A</v>
      </c>
      <c r="AA33" s="54"/>
      <c r="AB33" s="54" t="e">
        <f t="shared" si="6"/>
        <v>#N/A</v>
      </c>
      <c r="AC33" s="68"/>
      <c r="AD33" s="56" t="s">
        <v>90</v>
      </c>
      <c r="AE33" s="59">
        <v>30</v>
      </c>
      <c r="AF33" s="58"/>
      <c r="AG33" s="60"/>
      <c r="AH33" s="60"/>
      <c r="AI33" s="60"/>
      <c r="AJ33" s="60"/>
      <c r="AK33" s="60"/>
    </row>
    <row r="34" spans="2:37" ht="42.75" customHeight="1">
      <c r="B34" s="24"/>
      <c r="C34" s="25"/>
      <c r="D34" s="25"/>
      <c r="E34" s="24"/>
      <c r="F34" s="24"/>
      <c r="G34" s="25"/>
      <c r="H34" s="25"/>
      <c r="I34" s="24"/>
      <c r="J34" s="26"/>
      <c r="K34" s="24"/>
      <c r="L34" s="24"/>
      <c r="M34" s="24"/>
      <c r="N34" s="27"/>
      <c r="O34" s="24"/>
      <c r="P34" s="24"/>
      <c r="Q34" s="24"/>
      <c r="R34" s="26"/>
      <c r="S34" s="24"/>
      <c r="T34" s="24"/>
      <c r="AD34" s="56" t="s">
        <v>91</v>
      </c>
      <c r="AE34" s="59">
        <v>31</v>
      </c>
      <c r="AF34" s="58"/>
      <c r="AG34" s="60"/>
      <c r="AH34" s="60"/>
      <c r="AI34" s="60"/>
      <c r="AJ34" s="60"/>
      <c r="AK34" s="60"/>
    </row>
    <row r="35" spans="2:37" ht="42.75" customHeight="1">
      <c r="B35" s="24"/>
      <c r="C35" s="25"/>
      <c r="D35" s="25"/>
      <c r="E35" s="24"/>
      <c r="F35" s="24"/>
      <c r="G35" s="25"/>
      <c r="H35" s="25"/>
      <c r="I35" s="24"/>
      <c r="J35" s="26"/>
      <c r="K35" s="24"/>
      <c r="L35" s="24"/>
      <c r="M35" s="24"/>
      <c r="N35" s="27"/>
      <c r="O35" s="24"/>
      <c r="P35" s="24"/>
      <c r="Q35" s="24"/>
      <c r="R35" s="26"/>
      <c r="S35" s="24"/>
      <c r="T35" s="24"/>
      <c r="AD35" s="56" t="s">
        <v>92</v>
      </c>
      <c r="AE35" s="59">
        <v>32</v>
      </c>
      <c r="AF35" s="58"/>
      <c r="AG35" s="60"/>
      <c r="AH35" s="60"/>
      <c r="AI35" s="60"/>
      <c r="AJ35" s="60"/>
      <c r="AK35" s="60"/>
    </row>
    <row r="36" spans="2:37" ht="42.75" customHeight="1">
      <c r="B36" s="28"/>
      <c r="C36" s="25"/>
      <c r="D36" s="25"/>
      <c r="E36" s="28"/>
      <c r="F36" s="28"/>
      <c r="G36" s="29"/>
      <c r="H36" s="29"/>
      <c r="I36" s="24"/>
      <c r="J36" s="26"/>
      <c r="K36" s="24"/>
      <c r="L36" s="24"/>
      <c r="M36" s="28"/>
      <c r="N36" s="30"/>
      <c r="O36" s="28"/>
      <c r="P36" s="28"/>
      <c r="Q36" s="28"/>
      <c r="R36" s="26"/>
      <c r="S36" s="28"/>
      <c r="T36" s="28"/>
      <c r="AD36" s="56" t="s">
        <v>93</v>
      </c>
      <c r="AE36" s="59">
        <v>33</v>
      </c>
      <c r="AF36" s="58"/>
      <c r="AG36" s="60"/>
      <c r="AH36" s="60"/>
      <c r="AI36" s="60"/>
      <c r="AJ36" s="60"/>
      <c r="AK36" s="60"/>
    </row>
    <row r="37" spans="2:37" ht="42.75" customHeight="1">
      <c r="B37" s="28"/>
      <c r="C37" s="25"/>
      <c r="D37" s="25"/>
      <c r="E37" s="28"/>
      <c r="F37" s="28"/>
      <c r="G37" s="29"/>
      <c r="H37" s="29"/>
      <c r="I37" s="24"/>
      <c r="J37" s="26"/>
      <c r="K37" s="24"/>
      <c r="L37" s="24"/>
      <c r="M37" s="28"/>
      <c r="N37" s="30"/>
      <c r="O37" s="28"/>
      <c r="P37" s="28"/>
      <c r="Q37" s="28"/>
      <c r="R37" s="26"/>
      <c r="S37" s="28"/>
      <c r="T37" s="28"/>
      <c r="AD37" s="56" t="s">
        <v>94</v>
      </c>
      <c r="AE37" s="59">
        <v>34</v>
      </c>
      <c r="AF37" s="58"/>
      <c r="AG37" s="60"/>
      <c r="AH37" s="60"/>
      <c r="AI37" s="60"/>
      <c r="AJ37" s="60"/>
      <c r="AK37" s="60"/>
    </row>
    <row r="38" spans="30:37" ht="42.75" customHeight="1">
      <c r="AD38" s="56" t="s">
        <v>95</v>
      </c>
      <c r="AE38" s="59">
        <v>35</v>
      </c>
      <c r="AF38" s="58"/>
      <c r="AG38" s="60"/>
      <c r="AH38" s="60"/>
      <c r="AI38" s="60"/>
      <c r="AJ38" s="60"/>
      <c r="AK38" s="60"/>
    </row>
    <row r="39" spans="30:37" ht="42.75" customHeight="1">
      <c r="AD39" s="56" t="s">
        <v>96</v>
      </c>
      <c r="AE39" s="59">
        <v>36</v>
      </c>
      <c r="AF39" s="58"/>
      <c r="AG39" s="60"/>
      <c r="AH39" s="60"/>
      <c r="AI39" s="60"/>
      <c r="AJ39" s="60"/>
      <c r="AK39" s="60"/>
    </row>
    <row r="40" spans="30:37" ht="42.75" customHeight="1">
      <c r="AD40" s="56" t="s">
        <v>97</v>
      </c>
      <c r="AE40" s="59">
        <v>37</v>
      </c>
      <c r="AF40" s="58"/>
      <c r="AG40" s="60"/>
      <c r="AH40" s="60"/>
      <c r="AI40" s="60"/>
      <c r="AJ40" s="60"/>
      <c r="AK40" s="60"/>
    </row>
    <row r="41" spans="30:37" ht="42.75" customHeight="1">
      <c r="AD41" s="56" t="s">
        <v>98</v>
      </c>
      <c r="AE41" s="59">
        <v>38</v>
      </c>
      <c r="AF41" s="58"/>
      <c r="AG41" s="60"/>
      <c r="AH41" s="60"/>
      <c r="AI41" s="60"/>
      <c r="AJ41" s="60"/>
      <c r="AK41" s="60"/>
    </row>
    <row r="42" spans="30:37" ht="42.75" customHeight="1">
      <c r="AD42" s="56" t="s">
        <v>99</v>
      </c>
      <c r="AE42" s="59">
        <v>39</v>
      </c>
      <c r="AF42" s="58"/>
      <c r="AG42" s="60"/>
      <c r="AH42" s="60"/>
      <c r="AI42" s="60"/>
      <c r="AJ42" s="60"/>
      <c r="AK42" s="60"/>
    </row>
    <row r="43" spans="30:37" ht="42.75" customHeight="1">
      <c r="AD43" s="56" t="s">
        <v>100</v>
      </c>
      <c r="AE43" s="59">
        <v>40</v>
      </c>
      <c r="AF43" s="58"/>
      <c r="AG43" s="60"/>
      <c r="AH43" s="60"/>
      <c r="AI43" s="60"/>
      <c r="AJ43" s="60"/>
      <c r="AK43" s="60"/>
    </row>
    <row r="44" spans="30:37" ht="42.75" customHeight="1">
      <c r="AD44" s="56" t="s">
        <v>101</v>
      </c>
      <c r="AE44" s="59">
        <v>41</v>
      </c>
      <c r="AF44" s="58"/>
      <c r="AG44" s="60"/>
      <c r="AH44" s="60"/>
      <c r="AI44" s="60"/>
      <c r="AJ44" s="60"/>
      <c r="AK44" s="60"/>
    </row>
    <row r="45" spans="30:37" ht="42.75" customHeight="1">
      <c r="AD45" s="56" t="s">
        <v>102</v>
      </c>
      <c r="AE45" s="59">
        <v>42</v>
      </c>
      <c r="AF45" s="58"/>
      <c r="AG45" s="60"/>
      <c r="AH45" s="60"/>
      <c r="AI45" s="60"/>
      <c r="AJ45" s="60"/>
      <c r="AK45" s="60"/>
    </row>
    <row r="46" spans="30:37" ht="42.75" customHeight="1">
      <c r="AD46" s="56" t="s">
        <v>103</v>
      </c>
      <c r="AE46" s="59">
        <v>43</v>
      </c>
      <c r="AF46" s="58"/>
      <c r="AG46" s="60"/>
      <c r="AH46" s="60"/>
      <c r="AI46" s="60"/>
      <c r="AJ46" s="60"/>
      <c r="AK46" s="60"/>
    </row>
    <row r="47" spans="30:37" ht="42.75" customHeight="1">
      <c r="AD47" s="56" t="s">
        <v>104</v>
      </c>
      <c r="AE47" s="59">
        <v>44</v>
      </c>
      <c r="AF47" s="58"/>
      <c r="AG47" s="60"/>
      <c r="AH47" s="60"/>
      <c r="AI47" s="60"/>
      <c r="AJ47" s="60"/>
      <c r="AK47" s="60"/>
    </row>
    <row r="48" spans="30:37" ht="42.75" customHeight="1">
      <c r="AD48" s="56" t="s">
        <v>105</v>
      </c>
      <c r="AE48" s="59">
        <v>45</v>
      </c>
      <c r="AF48" s="58"/>
      <c r="AG48" s="60"/>
      <c r="AH48" s="60"/>
      <c r="AI48" s="60"/>
      <c r="AJ48" s="60"/>
      <c r="AK48" s="60"/>
    </row>
    <row r="49" spans="30:37" ht="42.75" customHeight="1">
      <c r="AD49" s="56" t="s">
        <v>106</v>
      </c>
      <c r="AE49" s="59">
        <v>46</v>
      </c>
      <c r="AF49" s="58"/>
      <c r="AG49" s="60"/>
      <c r="AH49" s="60"/>
      <c r="AI49" s="60"/>
      <c r="AJ49" s="60"/>
      <c r="AK49" s="60"/>
    </row>
    <row r="50" spans="30:37" ht="42.75" customHeight="1">
      <c r="AD50" s="56" t="s">
        <v>107</v>
      </c>
      <c r="AE50" s="59">
        <v>47</v>
      </c>
      <c r="AF50" s="58"/>
      <c r="AG50" s="60"/>
      <c r="AH50" s="60"/>
      <c r="AI50" s="60"/>
      <c r="AJ50" s="60"/>
      <c r="AK50" s="60"/>
    </row>
    <row r="51" ht="42.75" customHeight="1"/>
    <row r="52" ht="42.75" customHeight="1"/>
    <row r="53" ht="42.75" customHeight="1"/>
    <row r="54" ht="42.75" customHeight="1"/>
    <row r="55" ht="42.75" customHeight="1"/>
    <row r="56" ht="42.75" customHeight="1"/>
    <row r="57" ht="42.75" customHeight="1"/>
    <row r="58" ht="42.75" customHeight="1"/>
    <row r="59" ht="42.75" customHeight="1"/>
    <row r="60" ht="42.75" customHeight="1"/>
    <row r="61" ht="42.75" customHeight="1"/>
    <row r="62" ht="42.75" customHeight="1"/>
    <row r="63" ht="42.75" customHeight="1"/>
    <row r="64" ht="42.75" customHeight="1"/>
    <row r="65" ht="42.75" customHeight="1"/>
    <row r="66" ht="42.75" customHeight="1"/>
    <row r="67" ht="42.75" customHeight="1"/>
    <row r="68" ht="42.75" customHeight="1"/>
    <row r="69" ht="42.75" customHeight="1"/>
    <row r="70" ht="42.75" customHeight="1"/>
    <row r="71" ht="42.75" customHeight="1"/>
    <row r="72" ht="42.75" customHeight="1"/>
    <row r="73" ht="42.75" customHeight="1"/>
    <row r="74" ht="42.75" customHeight="1"/>
    <row r="75" ht="42.75" customHeight="1"/>
    <row r="76" ht="42.75" customHeight="1"/>
    <row r="77" ht="42.75" customHeight="1"/>
    <row r="78" ht="42.75" customHeight="1"/>
    <row r="79" ht="42.75" customHeight="1"/>
    <row r="80" ht="42.75" customHeight="1"/>
    <row r="81" ht="42.75" customHeight="1"/>
  </sheetData>
  <sheetProtection/>
  <mergeCells count="24">
    <mergeCell ref="AG22:AH22"/>
    <mergeCell ref="AJ23:AK23"/>
    <mergeCell ref="AD3:AE3"/>
    <mergeCell ref="AG3:AH3"/>
    <mergeCell ref="AJ3:AK3"/>
    <mergeCell ref="AJ9:AK9"/>
    <mergeCell ref="AJ14:AK14"/>
    <mergeCell ref="AG18:AH18"/>
    <mergeCell ref="L1:L2"/>
    <mergeCell ref="G1:G2"/>
    <mergeCell ref="H1:H2"/>
    <mergeCell ref="I1:I2"/>
    <mergeCell ref="J1:J2"/>
    <mergeCell ref="K1:K2"/>
    <mergeCell ref="N1:P1"/>
    <mergeCell ref="Q1:Q2"/>
    <mergeCell ref="R1:R2"/>
    <mergeCell ref="S1:T1"/>
    <mergeCell ref="A1:A2"/>
    <mergeCell ref="B1:B2"/>
    <mergeCell ref="C1:C2"/>
    <mergeCell ref="D1:D2"/>
    <mergeCell ref="E1:E2"/>
    <mergeCell ref="F1:F2"/>
  </mergeCells>
  <dataValidations count="9">
    <dataValidation type="list" allowBlank="1" showInputMessage="1" showErrorMessage="1" sqref="Q3:Q33">
      <formula1>"初参加,参加経験あり"</formula1>
    </dataValidation>
    <dataValidation type="list" allowBlank="1" showInputMessage="1" showErrorMessage="1" sqref="R3:R33">
      <formula1>"参加する,参加しない"</formula1>
    </dataValidation>
    <dataValidation type="list" allowBlank="1" showInputMessage="1" showErrorMessage="1" sqref="I3:I33">
      <formula1>"男,女"</formula1>
    </dataValidation>
    <dataValidation type="list" allowBlank="1" showInputMessage="1" showErrorMessage="1" sqref="L3:L33">
      <formula1>"●,,"</formula1>
    </dataValidation>
    <dataValidation type="list" allowBlank="1" showInputMessage="1" showErrorMessage="1" sqref="AA3:AA33">
      <formula1>"資格登録中,資格申請中,資格停止中"</formula1>
    </dataValidation>
    <dataValidation type="list" allowBlank="1" showInputMessage="1" showErrorMessage="1" sqref="S3:S33">
      <formula1>"コーチ,上級コーチ,指導員,上級指導員,教師,上級教師,その他"</formula1>
    </dataValidation>
    <dataValidation type="list" allowBlank="1" showInputMessage="1" showErrorMessage="1" sqref="C3:C33">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type="list" allowBlank="1" showInputMessage="1" showErrorMessage="1" sqref="D3:D33">
      <formula1>"水泳,サッカー,テニス,バレーボール,バスケットボール,自転車競技,ソフトテニス,軟式野球,ソフトボール,バドミントン,空手道,ボウリング,ゴルフ"</formula1>
    </dataValidation>
    <dataValidation type="list" allowBlank="1" showInputMessage="1" showErrorMessage="1" sqref="K3:K33">
      <formula1>"選手,選手・監督兼任,監督等スタッフ"</formula1>
    </dataValidation>
  </dataValidations>
  <printOptions/>
  <pageMargins left="0.7086614173228347" right="0.7086614173228347" top="1.1811023622047245" bottom="0.7480314960629921" header="0.7874015748031497" footer="0.31496062992125984"/>
  <pageSetup horizontalDpi="600" verticalDpi="600" orientation="landscape" paperSize="9" scale="65" r:id="rId3"/>
  <headerFooter>
    <oddHeader>&amp;C&amp;24日本スポーツマスターズ２０１７　参加登録DB（団体競技）</oddHeader>
  </headerFooter>
  <legacyDrawing r:id="rId2"/>
</worksheet>
</file>

<file path=xl/worksheets/sheet2.xml><?xml version="1.0" encoding="utf-8"?>
<worksheet xmlns="http://schemas.openxmlformats.org/spreadsheetml/2006/main" xmlns:r="http://schemas.openxmlformats.org/officeDocument/2006/relationships">
  <dimension ref="A1:AK52"/>
  <sheetViews>
    <sheetView view="pageBreakPreview" zoomScale="75" zoomScaleSheetLayoutView="75"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1" sqref="A1:A2"/>
    </sheetView>
  </sheetViews>
  <sheetFormatPr defaultColWidth="8.875" defaultRowHeight="13.5"/>
  <cols>
    <col min="1" max="1" width="5.75390625" style="23" customWidth="1"/>
    <col min="2" max="2" width="4.375" style="23" customWidth="1"/>
    <col min="3" max="8" width="9.125" style="23" customWidth="1"/>
    <col min="9" max="9" width="5.375" style="23" bestFit="1" customWidth="1"/>
    <col min="10" max="10" width="16.25390625" style="23" customWidth="1"/>
    <col min="11" max="12" width="9.625" style="23" customWidth="1"/>
    <col min="13" max="13" width="13.625" style="23" customWidth="1"/>
    <col min="14" max="14" width="8.375" style="31" customWidth="1"/>
    <col min="15" max="16" width="20.625" style="23" customWidth="1"/>
    <col min="17" max="20" width="9.125" style="23" customWidth="1"/>
    <col min="21" max="21" width="7.875" style="64" customWidth="1"/>
    <col min="22" max="28" width="7.875" style="65" customWidth="1"/>
    <col min="29" max="37" width="10.50390625" style="65" customWidth="1"/>
    <col min="38" max="251" width="10.375" style="23" customWidth="1"/>
    <col min="252" max="16384" width="8.875" style="23" customWidth="1"/>
  </cols>
  <sheetData>
    <row r="1" spans="1:37" s="33" customFormat="1" ht="20.25" customHeight="1">
      <c r="A1" s="80" t="s">
        <v>0</v>
      </c>
      <c r="B1" s="86" t="s">
        <v>1</v>
      </c>
      <c r="C1" s="84" t="s">
        <v>2</v>
      </c>
      <c r="D1" s="84" t="s">
        <v>3</v>
      </c>
      <c r="E1" s="84" t="s">
        <v>4</v>
      </c>
      <c r="F1" s="84" t="s">
        <v>5</v>
      </c>
      <c r="G1" s="90" t="s">
        <v>6</v>
      </c>
      <c r="H1" s="90" t="s">
        <v>7</v>
      </c>
      <c r="I1" s="84" t="s">
        <v>8</v>
      </c>
      <c r="J1" s="91" t="s">
        <v>9</v>
      </c>
      <c r="K1" s="84" t="s">
        <v>10</v>
      </c>
      <c r="L1" s="88" t="s">
        <v>109</v>
      </c>
      <c r="M1" s="32" t="s">
        <v>11</v>
      </c>
      <c r="N1" s="84" t="s">
        <v>12</v>
      </c>
      <c r="O1" s="84"/>
      <c r="P1" s="84"/>
      <c r="Q1" s="84" t="s">
        <v>108</v>
      </c>
      <c r="R1" s="84" t="s">
        <v>13</v>
      </c>
      <c r="S1" s="85" t="s">
        <v>142</v>
      </c>
      <c r="T1" s="85"/>
      <c r="U1" s="48"/>
      <c r="V1" s="49"/>
      <c r="W1" s="49"/>
      <c r="X1" s="49"/>
      <c r="Y1" s="49"/>
      <c r="Z1" s="49"/>
      <c r="AA1" s="49"/>
      <c r="AB1" s="49"/>
      <c r="AC1" s="65"/>
      <c r="AD1" s="65"/>
      <c r="AE1" s="65"/>
      <c r="AF1" s="65"/>
      <c r="AG1" s="65"/>
      <c r="AH1" s="65"/>
      <c r="AI1" s="65"/>
      <c r="AJ1" s="65"/>
      <c r="AK1" s="65"/>
    </row>
    <row r="2" spans="1:37" s="38" customFormat="1" ht="20.25" customHeight="1">
      <c r="A2" s="80"/>
      <c r="B2" s="87"/>
      <c r="C2" s="77"/>
      <c r="D2" s="77"/>
      <c r="E2" s="77"/>
      <c r="F2" s="77"/>
      <c r="G2" s="81"/>
      <c r="H2" s="81"/>
      <c r="I2" s="77"/>
      <c r="J2" s="82"/>
      <c r="K2" s="77"/>
      <c r="L2" s="89"/>
      <c r="M2" s="34" t="s">
        <v>14</v>
      </c>
      <c r="N2" s="35" t="s">
        <v>15</v>
      </c>
      <c r="O2" s="34" t="s">
        <v>16</v>
      </c>
      <c r="P2" s="34" t="s">
        <v>17</v>
      </c>
      <c r="Q2" s="77"/>
      <c r="R2" s="77"/>
      <c r="S2" s="37" t="s">
        <v>18</v>
      </c>
      <c r="T2" s="37" t="s">
        <v>19</v>
      </c>
      <c r="U2" s="50" t="s">
        <v>185</v>
      </c>
      <c r="V2" s="51" t="s">
        <v>20</v>
      </c>
      <c r="W2" s="51" t="s">
        <v>41</v>
      </c>
      <c r="X2" s="51" t="s">
        <v>186</v>
      </c>
      <c r="Y2" s="51" t="s">
        <v>187</v>
      </c>
      <c r="Z2" s="51" t="s">
        <v>188</v>
      </c>
      <c r="AA2" s="52" t="s">
        <v>21</v>
      </c>
      <c r="AB2" s="52" t="s">
        <v>21</v>
      </c>
      <c r="AC2" s="68"/>
      <c r="AD2" s="68"/>
      <c r="AE2" s="68"/>
      <c r="AF2" s="68"/>
      <c r="AG2" s="68"/>
      <c r="AH2" s="68"/>
      <c r="AI2" s="68"/>
      <c r="AJ2" s="68"/>
      <c r="AK2" s="68"/>
    </row>
    <row r="3" spans="1:37" s="22" customFormat="1" ht="43.5" customHeight="1">
      <c r="A3" s="17" t="s">
        <v>160</v>
      </c>
      <c r="B3" s="41" t="s">
        <v>160</v>
      </c>
      <c r="C3" s="40" t="s">
        <v>66</v>
      </c>
      <c r="D3" s="18" t="s">
        <v>161</v>
      </c>
      <c r="E3" s="41" t="s">
        <v>146</v>
      </c>
      <c r="F3" s="41" t="s">
        <v>147</v>
      </c>
      <c r="G3" s="40" t="s">
        <v>151</v>
      </c>
      <c r="H3" s="40" t="s">
        <v>152</v>
      </c>
      <c r="I3" s="41" t="s">
        <v>23</v>
      </c>
      <c r="J3" s="42">
        <v>19909</v>
      </c>
      <c r="K3" s="41" t="s">
        <v>148</v>
      </c>
      <c r="L3" s="46" t="s">
        <v>156</v>
      </c>
      <c r="M3" s="43" t="s">
        <v>153</v>
      </c>
      <c r="N3" s="44" t="s">
        <v>154</v>
      </c>
      <c r="O3" s="41" t="s">
        <v>149</v>
      </c>
      <c r="P3" s="41" t="s">
        <v>150</v>
      </c>
      <c r="Q3" s="45" t="s">
        <v>25</v>
      </c>
      <c r="R3" s="45" t="s">
        <v>26</v>
      </c>
      <c r="S3" s="41" t="s">
        <v>37</v>
      </c>
      <c r="T3" s="43" t="s">
        <v>155</v>
      </c>
      <c r="U3" s="53">
        <f>VLOOKUP(C3,$AD$4:$AE$50,2,FALSE)</f>
        <v>13</v>
      </c>
      <c r="V3" s="53">
        <f>VLOOKUP(D3,$AG$4:$AH$16,2,FALSE)</f>
        <v>4</v>
      </c>
      <c r="W3" s="54">
        <f>VLOOKUP(K3,$AJ$4:$AK$6,2,FALSE)</f>
        <v>1</v>
      </c>
      <c r="X3" s="54">
        <f>VLOOKUP(I3,$AJ$10:$AK$11,2,FALSE)</f>
        <v>1</v>
      </c>
      <c r="Y3" s="54">
        <f>VLOOKUP(R3,$AG$19:$AH$20,2,FALSE)</f>
        <v>1</v>
      </c>
      <c r="Z3" s="54">
        <f>VLOOKUP(Q3,$AG$23:$AH$24,2,FALSE)</f>
        <v>1</v>
      </c>
      <c r="AA3" s="54"/>
      <c r="AB3" s="54" t="e">
        <f>VLOOKUP(AA3,AJ24:AK26,2,)</f>
        <v>#N/A</v>
      </c>
      <c r="AC3" s="68"/>
      <c r="AD3" s="83" t="s">
        <v>39</v>
      </c>
      <c r="AE3" s="83"/>
      <c r="AF3" s="58"/>
      <c r="AG3" s="83" t="s">
        <v>40</v>
      </c>
      <c r="AH3" s="83"/>
      <c r="AI3" s="55"/>
      <c r="AJ3" s="83" t="s">
        <v>41</v>
      </c>
      <c r="AK3" s="83"/>
    </row>
    <row r="4" spans="1:37" s="22" customFormat="1" ht="43.5" customHeight="1">
      <c r="A4" s="17">
        <v>2</v>
      </c>
      <c r="B4" s="41">
        <v>1</v>
      </c>
      <c r="C4" s="40" t="s">
        <v>22</v>
      </c>
      <c r="D4" s="18" t="s">
        <v>161</v>
      </c>
      <c r="E4" s="41" t="s">
        <v>146</v>
      </c>
      <c r="F4" s="41" t="s">
        <v>170</v>
      </c>
      <c r="G4" s="40" t="s">
        <v>151</v>
      </c>
      <c r="H4" s="40" t="s">
        <v>173</v>
      </c>
      <c r="I4" s="41" t="s">
        <v>23</v>
      </c>
      <c r="J4" s="42">
        <v>29267</v>
      </c>
      <c r="K4" s="41" t="s">
        <v>148</v>
      </c>
      <c r="L4" s="46"/>
      <c r="M4" s="43" t="s">
        <v>159</v>
      </c>
      <c r="N4" s="44">
        <v>620041</v>
      </c>
      <c r="O4" s="41" t="s">
        <v>163</v>
      </c>
      <c r="P4" s="41" t="s">
        <v>164</v>
      </c>
      <c r="Q4" s="45" t="s">
        <v>25</v>
      </c>
      <c r="R4" s="45" t="s">
        <v>26</v>
      </c>
      <c r="S4" s="41"/>
      <c r="T4" s="43"/>
      <c r="U4" s="53">
        <f aca="true" t="shared" si="0" ref="U4:U17">VLOOKUP(C4,$AD$4:$AE$50,2,FALSE)</f>
        <v>1</v>
      </c>
      <c r="V4" s="53">
        <f aca="true" t="shared" si="1" ref="V4:V17">VLOOKUP(D4,$AG$4:$AH$16,2,FALSE)</f>
        <v>4</v>
      </c>
      <c r="W4" s="54">
        <f aca="true" t="shared" si="2" ref="W4:W17">VLOOKUP(K4,$AJ$4:$AK$6,2,FALSE)</f>
        <v>1</v>
      </c>
      <c r="X4" s="54">
        <f aca="true" t="shared" si="3" ref="X4:X17">VLOOKUP(I4,$AJ$10:$AK$11,2,FALSE)</f>
        <v>1</v>
      </c>
      <c r="Y4" s="54">
        <f aca="true" t="shared" si="4" ref="Y4:Y17">VLOOKUP(R4,$AG$19:$AH$20,2,FALSE)</f>
        <v>1</v>
      </c>
      <c r="Z4" s="54">
        <f aca="true" t="shared" si="5" ref="Z4:Z17">VLOOKUP(Q4,$AG$23:$AH$24,2,FALSE)</f>
        <v>1</v>
      </c>
      <c r="AA4" s="54"/>
      <c r="AB4" s="54" t="e">
        <f aca="true" t="shared" si="6" ref="AB4:AB17">VLOOKUP(AA4,AJ25:AK27,2,)</f>
        <v>#N/A</v>
      </c>
      <c r="AC4" s="68"/>
      <c r="AD4" s="56" t="s">
        <v>22</v>
      </c>
      <c r="AE4" s="59">
        <v>1</v>
      </c>
      <c r="AF4" s="62"/>
      <c r="AG4" s="56" t="s">
        <v>42</v>
      </c>
      <c r="AH4" s="57">
        <v>1</v>
      </c>
      <c r="AI4" s="58"/>
      <c r="AJ4" s="56" t="s">
        <v>24</v>
      </c>
      <c r="AK4" s="59">
        <v>1</v>
      </c>
    </row>
    <row r="5" spans="1:37" s="22" customFormat="1" ht="43.5" customHeight="1">
      <c r="A5" s="17">
        <v>3</v>
      </c>
      <c r="B5" s="41">
        <v>2</v>
      </c>
      <c r="C5" s="40" t="s">
        <v>22</v>
      </c>
      <c r="D5" s="18" t="s">
        <v>161</v>
      </c>
      <c r="E5" s="41" t="s">
        <v>171</v>
      </c>
      <c r="F5" s="41" t="s">
        <v>162</v>
      </c>
      <c r="G5" s="40" t="s">
        <v>174</v>
      </c>
      <c r="H5" s="40" t="s">
        <v>169</v>
      </c>
      <c r="I5" s="41" t="s">
        <v>28</v>
      </c>
      <c r="J5" s="42">
        <v>28581</v>
      </c>
      <c r="K5" s="41" t="s">
        <v>29</v>
      </c>
      <c r="L5" s="46" t="s">
        <v>156</v>
      </c>
      <c r="M5" s="43" t="s">
        <v>159</v>
      </c>
      <c r="N5" s="44">
        <v>310823</v>
      </c>
      <c r="O5" s="41" t="s">
        <v>165</v>
      </c>
      <c r="P5" s="41" t="s">
        <v>166</v>
      </c>
      <c r="Q5" s="45" t="s">
        <v>30</v>
      </c>
      <c r="R5" s="45" t="s">
        <v>26</v>
      </c>
      <c r="S5" s="41" t="s">
        <v>31</v>
      </c>
      <c r="T5" s="43" t="s">
        <v>158</v>
      </c>
      <c r="U5" s="53">
        <f t="shared" si="0"/>
        <v>1</v>
      </c>
      <c r="V5" s="53">
        <f t="shared" si="1"/>
        <v>4</v>
      </c>
      <c r="W5" s="54">
        <f t="shared" si="2"/>
        <v>3</v>
      </c>
      <c r="X5" s="54">
        <f t="shared" si="3"/>
        <v>2</v>
      </c>
      <c r="Y5" s="54">
        <f t="shared" si="4"/>
        <v>1</v>
      </c>
      <c r="Z5" s="54">
        <f t="shared" si="5"/>
        <v>2</v>
      </c>
      <c r="AA5" s="54"/>
      <c r="AB5" s="54" t="e">
        <f t="shared" si="6"/>
        <v>#N/A</v>
      </c>
      <c r="AC5" s="68"/>
      <c r="AD5" s="56" t="s">
        <v>34</v>
      </c>
      <c r="AE5" s="59">
        <v>2</v>
      </c>
      <c r="AF5" s="62"/>
      <c r="AG5" s="56" t="s">
        <v>43</v>
      </c>
      <c r="AH5" s="57">
        <v>2</v>
      </c>
      <c r="AI5" s="58"/>
      <c r="AJ5" s="56" t="s">
        <v>32</v>
      </c>
      <c r="AK5" s="59">
        <v>2</v>
      </c>
    </row>
    <row r="6" spans="1:37" s="22" customFormat="1" ht="43.5" customHeight="1">
      <c r="A6" s="17">
        <v>4</v>
      </c>
      <c r="B6" s="41">
        <v>3</v>
      </c>
      <c r="C6" s="40" t="s">
        <v>22</v>
      </c>
      <c r="D6" s="18" t="s">
        <v>161</v>
      </c>
      <c r="E6" s="41" t="s">
        <v>146</v>
      </c>
      <c r="F6" s="41" t="s">
        <v>172</v>
      </c>
      <c r="G6" s="40" t="s">
        <v>151</v>
      </c>
      <c r="H6" s="40" t="s">
        <v>175</v>
      </c>
      <c r="I6" s="41" t="s">
        <v>28</v>
      </c>
      <c r="J6" s="42">
        <v>25727</v>
      </c>
      <c r="K6" s="41" t="s">
        <v>32</v>
      </c>
      <c r="L6" s="46"/>
      <c r="M6" s="43" t="s">
        <v>159</v>
      </c>
      <c r="N6" s="44">
        <v>200580</v>
      </c>
      <c r="O6" s="41" t="s">
        <v>167</v>
      </c>
      <c r="P6" s="41" t="s">
        <v>168</v>
      </c>
      <c r="Q6" s="45" t="s">
        <v>25</v>
      </c>
      <c r="R6" s="45" t="s">
        <v>26</v>
      </c>
      <c r="S6" s="41" t="s">
        <v>27</v>
      </c>
      <c r="T6" s="43" t="s">
        <v>157</v>
      </c>
      <c r="U6" s="53">
        <f t="shared" si="0"/>
        <v>1</v>
      </c>
      <c r="V6" s="53">
        <f t="shared" si="1"/>
        <v>4</v>
      </c>
      <c r="W6" s="54">
        <f t="shared" si="2"/>
        <v>2</v>
      </c>
      <c r="X6" s="54">
        <f t="shared" si="3"/>
        <v>2</v>
      </c>
      <c r="Y6" s="54">
        <f t="shared" si="4"/>
        <v>1</v>
      </c>
      <c r="Z6" s="54">
        <f t="shared" si="5"/>
        <v>1</v>
      </c>
      <c r="AA6" s="54"/>
      <c r="AB6" s="54" t="e">
        <f t="shared" si="6"/>
        <v>#N/A</v>
      </c>
      <c r="AC6" s="68"/>
      <c r="AD6" s="56" t="s">
        <v>35</v>
      </c>
      <c r="AE6" s="59">
        <v>3</v>
      </c>
      <c r="AF6" s="62"/>
      <c r="AG6" s="56" t="s">
        <v>44</v>
      </c>
      <c r="AH6" s="57">
        <v>3</v>
      </c>
      <c r="AI6" s="58"/>
      <c r="AJ6" s="56" t="s">
        <v>29</v>
      </c>
      <c r="AK6" s="59">
        <v>3</v>
      </c>
    </row>
    <row r="7" spans="1:37" s="22" customFormat="1" ht="43.5" customHeight="1">
      <c r="A7" s="17">
        <v>5</v>
      </c>
      <c r="B7" s="71"/>
      <c r="C7" s="18"/>
      <c r="D7" s="18"/>
      <c r="E7" s="19"/>
      <c r="F7" s="19"/>
      <c r="G7" s="18"/>
      <c r="H7" s="18"/>
      <c r="I7" s="19"/>
      <c r="J7" s="20"/>
      <c r="K7" s="19"/>
      <c r="L7" s="46"/>
      <c r="M7" s="21"/>
      <c r="N7" s="72"/>
      <c r="O7" s="19"/>
      <c r="P7" s="19"/>
      <c r="Q7" s="73"/>
      <c r="R7" s="73"/>
      <c r="S7" s="19"/>
      <c r="T7" s="21"/>
      <c r="U7" s="53" t="e">
        <f t="shared" si="0"/>
        <v>#N/A</v>
      </c>
      <c r="V7" s="53" t="e">
        <f t="shared" si="1"/>
        <v>#N/A</v>
      </c>
      <c r="W7" s="54" t="e">
        <f t="shared" si="2"/>
        <v>#N/A</v>
      </c>
      <c r="X7" s="54" t="e">
        <f t="shared" si="3"/>
        <v>#N/A</v>
      </c>
      <c r="Y7" s="54" t="e">
        <f t="shared" si="4"/>
        <v>#N/A</v>
      </c>
      <c r="Z7" s="54" t="e">
        <f t="shared" si="5"/>
        <v>#N/A</v>
      </c>
      <c r="AA7" s="54"/>
      <c r="AB7" s="54" t="e">
        <f t="shared" si="6"/>
        <v>#N/A</v>
      </c>
      <c r="AC7" s="68"/>
      <c r="AD7" s="56" t="s">
        <v>36</v>
      </c>
      <c r="AE7" s="59">
        <v>4</v>
      </c>
      <c r="AF7" s="62"/>
      <c r="AG7" s="56" t="s">
        <v>45</v>
      </c>
      <c r="AH7" s="57">
        <v>4</v>
      </c>
      <c r="AI7" s="58"/>
      <c r="AJ7" s="60"/>
      <c r="AK7" s="60"/>
    </row>
    <row r="8" spans="1:37" s="22" customFormat="1" ht="43.5" customHeight="1">
      <c r="A8" s="17">
        <v>6</v>
      </c>
      <c r="B8" s="71"/>
      <c r="C8" s="18"/>
      <c r="D8" s="18"/>
      <c r="E8" s="19"/>
      <c r="F8" s="19"/>
      <c r="G8" s="18"/>
      <c r="H8" s="18"/>
      <c r="I8" s="19"/>
      <c r="J8" s="20"/>
      <c r="K8" s="19"/>
      <c r="L8" s="46"/>
      <c r="M8" s="21"/>
      <c r="N8" s="72"/>
      <c r="O8" s="19"/>
      <c r="P8" s="19"/>
      <c r="Q8" s="73"/>
      <c r="R8" s="73"/>
      <c r="S8" s="19"/>
      <c r="T8" s="21"/>
      <c r="U8" s="53" t="e">
        <f t="shared" si="0"/>
        <v>#N/A</v>
      </c>
      <c r="V8" s="53" t="e">
        <f t="shared" si="1"/>
        <v>#N/A</v>
      </c>
      <c r="W8" s="54" t="e">
        <f t="shared" si="2"/>
        <v>#N/A</v>
      </c>
      <c r="X8" s="54" t="e">
        <f t="shared" si="3"/>
        <v>#N/A</v>
      </c>
      <c r="Y8" s="54" t="e">
        <f t="shared" si="4"/>
        <v>#N/A</v>
      </c>
      <c r="Z8" s="54" t="e">
        <f t="shared" si="5"/>
        <v>#N/A</v>
      </c>
      <c r="AA8" s="54"/>
      <c r="AB8" s="54" t="e">
        <f t="shared" si="6"/>
        <v>#N/A</v>
      </c>
      <c r="AC8" s="68"/>
      <c r="AD8" s="56" t="s">
        <v>38</v>
      </c>
      <c r="AE8" s="59">
        <v>5</v>
      </c>
      <c r="AF8" s="62"/>
      <c r="AG8" s="56" t="s">
        <v>46</v>
      </c>
      <c r="AH8" s="57">
        <v>5</v>
      </c>
      <c r="AI8" s="61"/>
      <c r="AJ8" s="60"/>
      <c r="AK8" s="60"/>
    </row>
    <row r="9" spans="1:37" s="22" customFormat="1" ht="43.5" customHeight="1">
      <c r="A9" s="17">
        <v>7</v>
      </c>
      <c r="B9" s="71"/>
      <c r="C9" s="18"/>
      <c r="D9" s="18"/>
      <c r="E9" s="19"/>
      <c r="F9" s="19"/>
      <c r="G9" s="18"/>
      <c r="H9" s="18"/>
      <c r="I9" s="19"/>
      <c r="J9" s="20"/>
      <c r="K9" s="19"/>
      <c r="L9" s="46"/>
      <c r="M9" s="21"/>
      <c r="N9" s="72"/>
      <c r="O9" s="19"/>
      <c r="P9" s="19"/>
      <c r="Q9" s="73"/>
      <c r="R9" s="73"/>
      <c r="S9" s="19"/>
      <c r="T9" s="21"/>
      <c r="U9" s="53" t="e">
        <f t="shared" si="0"/>
        <v>#N/A</v>
      </c>
      <c r="V9" s="53" t="e">
        <f t="shared" si="1"/>
        <v>#N/A</v>
      </c>
      <c r="W9" s="54" t="e">
        <f t="shared" si="2"/>
        <v>#N/A</v>
      </c>
      <c r="X9" s="54" t="e">
        <f t="shared" si="3"/>
        <v>#N/A</v>
      </c>
      <c r="Y9" s="54" t="e">
        <f t="shared" si="4"/>
        <v>#N/A</v>
      </c>
      <c r="Z9" s="54" t="e">
        <f t="shared" si="5"/>
        <v>#N/A</v>
      </c>
      <c r="AA9" s="54"/>
      <c r="AB9" s="54" t="e">
        <f t="shared" si="6"/>
        <v>#N/A</v>
      </c>
      <c r="AC9" s="68"/>
      <c r="AD9" s="56" t="s">
        <v>47</v>
      </c>
      <c r="AE9" s="59">
        <v>6</v>
      </c>
      <c r="AF9" s="62"/>
      <c r="AG9" s="56" t="s">
        <v>48</v>
      </c>
      <c r="AH9" s="57">
        <v>6</v>
      </c>
      <c r="AI9" s="62"/>
      <c r="AJ9" s="83" t="s">
        <v>189</v>
      </c>
      <c r="AK9" s="83"/>
    </row>
    <row r="10" spans="1:37" s="22" customFormat="1" ht="43.5" customHeight="1">
      <c r="A10" s="17">
        <v>8</v>
      </c>
      <c r="B10" s="71"/>
      <c r="C10" s="18"/>
      <c r="D10" s="18"/>
      <c r="E10" s="19"/>
      <c r="F10" s="19"/>
      <c r="G10" s="18"/>
      <c r="H10" s="18"/>
      <c r="I10" s="19"/>
      <c r="J10" s="20"/>
      <c r="K10" s="19"/>
      <c r="L10" s="46"/>
      <c r="M10" s="21"/>
      <c r="N10" s="72"/>
      <c r="O10" s="19"/>
      <c r="P10" s="19"/>
      <c r="Q10" s="73"/>
      <c r="R10" s="73"/>
      <c r="S10" s="19"/>
      <c r="T10" s="21"/>
      <c r="U10" s="53" t="e">
        <f t="shared" si="0"/>
        <v>#N/A</v>
      </c>
      <c r="V10" s="53" t="e">
        <f t="shared" si="1"/>
        <v>#N/A</v>
      </c>
      <c r="W10" s="54" t="e">
        <f t="shared" si="2"/>
        <v>#N/A</v>
      </c>
      <c r="X10" s="54" t="e">
        <f t="shared" si="3"/>
        <v>#N/A</v>
      </c>
      <c r="Y10" s="54" t="e">
        <f t="shared" si="4"/>
        <v>#N/A</v>
      </c>
      <c r="Z10" s="54" t="e">
        <f t="shared" si="5"/>
        <v>#N/A</v>
      </c>
      <c r="AA10" s="54"/>
      <c r="AB10" s="54" t="e">
        <f t="shared" si="6"/>
        <v>#N/A</v>
      </c>
      <c r="AC10" s="68"/>
      <c r="AD10" s="56" t="s">
        <v>50</v>
      </c>
      <c r="AE10" s="59">
        <v>7</v>
      </c>
      <c r="AF10" s="62"/>
      <c r="AG10" s="56" t="s">
        <v>51</v>
      </c>
      <c r="AH10" s="57">
        <v>7</v>
      </c>
      <c r="AI10" s="62"/>
      <c r="AJ10" s="56" t="s">
        <v>177</v>
      </c>
      <c r="AK10" s="63">
        <v>1</v>
      </c>
    </row>
    <row r="11" spans="1:37" s="22" customFormat="1" ht="43.5" customHeight="1">
      <c r="A11" s="17">
        <v>9</v>
      </c>
      <c r="B11" s="71"/>
      <c r="C11" s="18"/>
      <c r="D11" s="18"/>
      <c r="E11" s="19"/>
      <c r="F11" s="19"/>
      <c r="G11" s="18"/>
      <c r="H11" s="18"/>
      <c r="I11" s="19"/>
      <c r="J11" s="20"/>
      <c r="K11" s="19"/>
      <c r="L11" s="46"/>
      <c r="M11" s="21"/>
      <c r="N11" s="72"/>
      <c r="O11" s="19"/>
      <c r="P11" s="19"/>
      <c r="Q11" s="73"/>
      <c r="R11" s="73"/>
      <c r="S11" s="19"/>
      <c r="T11" s="21"/>
      <c r="U11" s="53" t="e">
        <f t="shared" si="0"/>
        <v>#N/A</v>
      </c>
      <c r="V11" s="53" t="e">
        <f t="shared" si="1"/>
        <v>#N/A</v>
      </c>
      <c r="W11" s="54" t="e">
        <f t="shared" si="2"/>
        <v>#N/A</v>
      </c>
      <c r="X11" s="54" t="e">
        <f t="shared" si="3"/>
        <v>#N/A</v>
      </c>
      <c r="Y11" s="54" t="e">
        <f t="shared" si="4"/>
        <v>#N/A</v>
      </c>
      <c r="Z11" s="54" t="e">
        <f t="shared" si="5"/>
        <v>#N/A</v>
      </c>
      <c r="AA11" s="54"/>
      <c r="AB11" s="54" t="e">
        <f t="shared" si="6"/>
        <v>#N/A</v>
      </c>
      <c r="AC11" s="68"/>
      <c r="AD11" s="56" t="s">
        <v>53</v>
      </c>
      <c r="AE11" s="59">
        <v>8</v>
      </c>
      <c r="AF11" s="62"/>
      <c r="AG11" s="56" t="s">
        <v>54</v>
      </c>
      <c r="AH11" s="57">
        <v>8</v>
      </c>
      <c r="AI11" s="62"/>
      <c r="AJ11" s="56" t="s">
        <v>178</v>
      </c>
      <c r="AK11" s="63">
        <v>2</v>
      </c>
    </row>
    <row r="12" spans="1:37" s="22" customFormat="1" ht="43.5" customHeight="1">
      <c r="A12" s="17">
        <v>10</v>
      </c>
      <c r="B12" s="71"/>
      <c r="C12" s="18"/>
      <c r="D12" s="18"/>
      <c r="E12" s="19"/>
      <c r="F12" s="19"/>
      <c r="G12" s="18"/>
      <c r="H12" s="18"/>
      <c r="I12" s="19"/>
      <c r="J12" s="20"/>
      <c r="K12" s="19"/>
      <c r="L12" s="46"/>
      <c r="M12" s="21"/>
      <c r="N12" s="72"/>
      <c r="O12" s="19"/>
      <c r="P12" s="19"/>
      <c r="Q12" s="73"/>
      <c r="R12" s="73"/>
      <c r="S12" s="19"/>
      <c r="T12" s="21"/>
      <c r="U12" s="53" t="e">
        <f t="shared" si="0"/>
        <v>#N/A</v>
      </c>
      <c r="V12" s="53" t="e">
        <f t="shared" si="1"/>
        <v>#N/A</v>
      </c>
      <c r="W12" s="54" t="e">
        <f t="shared" si="2"/>
        <v>#N/A</v>
      </c>
      <c r="X12" s="54" t="e">
        <f t="shared" si="3"/>
        <v>#N/A</v>
      </c>
      <c r="Y12" s="54" t="e">
        <f t="shared" si="4"/>
        <v>#N/A</v>
      </c>
      <c r="Z12" s="54" t="e">
        <f t="shared" si="5"/>
        <v>#N/A</v>
      </c>
      <c r="AA12" s="54"/>
      <c r="AB12" s="54" t="e">
        <f t="shared" si="6"/>
        <v>#N/A</v>
      </c>
      <c r="AC12" s="68"/>
      <c r="AD12" s="56" t="s">
        <v>56</v>
      </c>
      <c r="AE12" s="59">
        <v>9</v>
      </c>
      <c r="AF12" s="62"/>
      <c r="AG12" s="56" t="s">
        <v>57</v>
      </c>
      <c r="AH12" s="57">
        <v>9</v>
      </c>
      <c r="AI12" s="61"/>
      <c r="AJ12" s="60"/>
      <c r="AK12" s="69"/>
    </row>
    <row r="13" spans="1:37" s="22" customFormat="1" ht="43.5" customHeight="1">
      <c r="A13" s="17">
        <v>11</v>
      </c>
      <c r="B13" s="71"/>
      <c r="C13" s="18"/>
      <c r="D13" s="18"/>
      <c r="E13" s="19"/>
      <c r="F13" s="19"/>
      <c r="G13" s="18"/>
      <c r="H13" s="18"/>
      <c r="I13" s="19"/>
      <c r="J13" s="20"/>
      <c r="K13" s="19"/>
      <c r="L13" s="46"/>
      <c r="M13" s="21"/>
      <c r="N13" s="72"/>
      <c r="O13" s="19"/>
      <c r="P13" s="19"/>
      <c r="Q13" s="73"/>
      <c r="R13" s="73"/>
      <c r="S13" s="19"/>
      <c r="T13" s="21"/>
      <c r="U13" s="53" t="e">
        <f t="shared" si="0"/>
        <v>#N/A</v>
      </c>
      <c r="V13" s="53" t="e">
        <f t="shared" si="1"/>
        <v>#N/A</v>
      </c>
      <c r="W13" s="54" t="e">
        <f t="shared" si="2"/>
        <v>#N/A</v>
      </c>
      <c r="X13" s="54" t="e">
        <f t="shared" si="3"/>
        <v>#N/A</v>
      </c>
      <c r="Y13" s="54" t="e">
        <f t="shared" si="4"/>
        <v>#N/A</v>
      </c>
      <c r="Z13" s="54" t="e">
        <f t="shared" si="5"/>
        <v>#N/A</v>
      </c>
      <c r="AA13" s="54"/>
      <c r="AB13" s="54" t="e">
        <f t="shared" si="6"/>
        <v>#N/A</v>
      </c>
      <c r="AC13" s="68"/>
      <c r="AD13" s="56" t="s">
        <v>58</v>
      </c>
      <c r="AE13" s="59">
        <v>10</v>
      </c>
      <c r="AF13" s="62"/>
      <c r="AG13" s="56" t="s">
        <v>59</v>
      </c>
      <c r="AH13" s="57">
        <v>10</v>
      </c>
      <c r="AI13" s="61"/>
      <c r="AJ13" s="60"/>
      <c r="AK13" s="60"/>
    </row>
    <row r="14" spans="1:37" s="22" customFormat="1" ht="43.5" customHeight="1">
      <c r="A14" s="17">
        <v>12</v>
      </c>
      <c r="B14" s="71"/>
      <c r="C14" s="18"/>
      <c r="D14" s="18"/>
      <c r="E14" s="19"/>
      <c r="F14" s="19"/>
      <c r="G14" s="18"/>
      <c r="H14" s="18"/>
      <c r="I14" s="19"/>
      <c r="J14" s="20"/>
      <c r="K14" s="19"/>
      <c r="L14" s="46"/>
      <c r="M14" s="21"/>
      <c r="N14" s="72"/>
      <c r="O14" s="19"/>
      <c r="P14" s="19"/>
      <c r="Q14" s="73"/>
      <c r="R14" s="73"/>
      <c r="S14" s="19"/>
      <c r="T14" s="21"/>
      <c r="U14" s="53" t="e">
        <f t="shared" si="0"/>
        <v>#N/A</v>
      </c>
      <c r="V14" s="53" t="e">
        <f t="shared" si="1"/>
        <v>#N/A</v>
      </c>
      <c r="W14" s="54" t="e">
        <f t="shared" si="2"/>
        <v>#N/A</v>
      </c>
      <c r="X14" s="54" t="e">
        <f t="shared" si="3"/>
        <v>#N/A</v>
      </c>
      <c r="Y14" s="54" t="e">
        <f t="shared" si="4"/>
        <v>#N/A</v>
      </c>
      <c r="Z14" s="54" t="e">
        <f t="shared" si="5"/>
        <v>#N/A</v>
      </c>
      <c r="AA14" s="54"/>
      <c r="AB14" s="54" t="e">
        <f t="shared" si="6"/>
        <v>#N/A</v>
      </c>
      <c r="AC14" s="68"/>
      <c r="AD14" s="56" t="s">
        <v>60</v>
      </c>
      <c r="AE14" s="59">
        <v>11</v>
      </c>
      <c r="AF14" s="62"/>
      <c r="AG14" s="56" t="s">
        <v>61</v>
      </c>
      <c r="AH14" s="57">
        <v>11</v>
      </c>
      <c r="AI14" s="61"/>
      <c r="AJ14" s="83" t="s">
        <v>62</v>
      </c>
      <c r="AK14" s="83"/>
    </row>
    <row r="15" spans="1:37" s="22" customFormat="1" ht="43.5" customHeight="1">
      <c r="A15" s="17">
        <v>13</v>
      </c>
      <c r="B15" s="71"/>
      <c r="C15" s="18"/>
      <c r="D15" s="18"/>
      <c r="E15" s="19"/>
      <c r="F15" s="19"/>
      <c r="G15" s="18"/>
      <c r="H15" s="18"/>
      <c r="I15" s="19"/>
      <c r="J15" s="20"/>
      <c r="K15" s="19"/>
      <c r="L15" s="46"/>
      <c r="M15" s="21"/>
      <c r="N15" s="72"/>
      <c r="O15" s="19"/>
      <c r="P15" s="19"/>
      <c r="Q15" s="73"/>
      <c r="R15" s="73"/>
      <c r="S15" s="19"/>
      <c r="T15" s="21"/>
      <c r="U15" s="53" t="e">
        <f t="shared" si="0"/>
        <v>#N/A</v>
      </c>
      <c r="V15" s="53" t="e">
        <f t="shared" si="1"/>
        <v>#N/A</v>
      </c>
      <c r="W15" s="54" t="e">
        <f t="shared" si="2"/>
        <v>#N/A</v>
      </c>
      <c r="X15" s="54" t="e">
        <f t="shared" si="3"/>
        <v>#N/A</v>
      </c>
      <c r="Y15" s="54" t="e">
        <f t="shared" si="4"/>
        <v>#N/A</v>
      </c>
      <c r="Z15" s="54" t="e">
        <f t="shared" si="5"/>
        <v>#N/A</v>
      </c>
      <c r="AA15" s="54"/>
      <c r="AB15" s="54" t="e">
        <f t="shared" si="6"/>
        <v>#N/A</v>
      </c>
      <c r="AC15" s="68"/>
      <c r="AD15" s="56" t="s">
        <v>63</v>
      </c>
      <c r="AE15" s="59">
        <v>12</v>
      </c>
      <c r="AF15" s="62"/>
      <c r="AG15" s="56" t="s">
        <v>64</v>
      </c>
      <c r="AH15" s="57">
        <v>12</v>
      </c>
      <c r="AI15" s="61"/>
      <c r="AJ15" s="56" t="s">
        <v>190</v>
      </c>
      <c r="AK15" s="63">
        <v>1</v>
      </c>
    </row>
    <row r="16" spans="1:37" s="22" customFormat="1" ht="43.5" customHeight="1">
      <c r="A16" s="17">
        <v>14</v>
      </c>
      <c r="B16" s="71"/>
      <c r="C16" s="18"/>
      <c r="D16" s="18"/>
      <c r="E16" s="19"/>
      <c r="F16" s="19"/>
      <c r="G16" s="18"/>
      <c r="H16" s="18"/>
      <c r="I16" s="19"/>
      <c r="J16" s="20"/>
      <c r="K16" s="19"/>
      <c r="L16" s="46"/>
      <c r="M16" s="21"/>
      <c r="N16" s="72"/>
      <c r="O16" s="19"/>
      <c r="P16" s="19"/>
      <c r="Q16" s="73"/>
      <c r="R16" s="73"/>
      <c r="S16" s="19"/>
      <c r="T16" s="21"/>
      <c r="U16" s="53" t="e">
        <f t="shared" si="0"/>
        <v>#N/A</v>
      </c>
      <c r="V16" s="53" t="e">
        <f t="shared" si="1"/>
        <v>#N/A</v>
      </c>
      <c r="W16" s="54" t="e">
        <f t="shared" si="2"/>
        <v>#N/A</v>
      </c>
      <c r="X16" s="54" t="e">
        <f t="shared" si="3"/>
        <v>#N/A</v>
      </c>
      <c r="Y16" s="54" t="e">
        <f t="shared" si="4"/>
        <v>#N/A</v>
      </c>
      <c r="Z16" s="54" t="e">
        <f t="shared" si="5"/>
        <v>#N/A</v>
      </c>
      <c r="AA16" s="54"/>
      <c r="AB16" s="54" t="e">
        <f t="shared" si="6"/>
        <v>#N/A</v>
      </c>
      <c r="AC16" s="68"/>
      <c r="AD16" s="56" t="s">
        <v>66</v>
      </c>
      <c r="AE16" s="59">
        <v>13</v>
      </c>
      <c r="AF16" s="62"/>
      <c r="AG16" s="56" t="s">
        <v>67</v>
      </c>
      <c r="AH16" s="57">
        <v>13</v>
      </c>
      <c r="AI16" s="58"/>
      <c r="AJ16" s="56" t="s">
        <v>27</v>
      </c>
      <c r="AK16" s="63">
        <v>2</v>
      </c>
    </row>
    <row r="17" spans="1:37" s="22" customFormat="1" ht="43.5" customHeight="1">
      <c r="A17" s="17">
        <v>15</v>
      </c>
      <c r="B17" s="71"/>
      <c r="C17" s="18"/>
      <c r="D17" s="18"/>
      <c r="E17" s="19"/>
      <c r="F17" s="19"/>
      <c r="G17" s="18"/>
      <c r="H17" s="18"/>
      <c r="I17" s="19"/>
      <c r="J17" s="20"/>
      <c r="K17" s="19"/>
      <c r="L17" s="46"/>
      <c r="M17" s="21"/>
      <c r="N17" s="72"/>
      <c r="O17" s="19"/>
      <c r="P17" s="19"/>
      <c r="Q17" s="73"/>
      <c r="R17" s="73"/>
      <c r="S17" s="19"/>
      <c r="T17" s="21"/>
      <c r="U17" s="53" t="e">
        <f t="shared" si="0"/>
        <v>#N/A</v>
      </c>
      <c r="V17" s="53" t="e">
        <f t="shared" si="1"/>
        <v>#N/A</v>
      </c>
      <c r="W17" s="54" t="e">
        <f t="shared" si="2"/>
        <v>#N/A</v>
      </c>
      <c r="X17" s="54" t="e">
        <f t="shared" si="3"/>
        <v>#N/A</v>
      </c>
      <c r="Y17" s="54" t="e">
        <f t="shared" si="4"/>
        <v>#N/A</v>
      </c>
      <c r="Z17" s="54" t="e">
        <f t="shared" si="5"/>
        <v>#N/A</v>
      </c>
      <c r="AA17" s="54"/>
      <c r="AB17" s="54" t="e">
        <f t="shared" si="6"/>
        <v>#N/A</v>
      </c>
      <c r="AC17" s="68"/>
      <c r="AD17" s="56" t="s">
        <v>68</v>
      </c>
      <c r="AE17" s="59">
        <v>14</v>
      </c>
      <c r="AF17" s="61"/>
      <c r="AG17" s="58"/>
      <c r="AH17" s="58"/>
      <c r="AI17" s="58"/>
      <c r="AJ17" s="56" t="s">
        <v>69</v>
      </c>
      <c r="AK17" s="63">
        <v>3</v>
      </c>
    </row>
    <row r="18" spans="1:37" s="22" customFormat="1" ht="33.75" customHeight="1">
      <c r="A18" s="23"/>
      <c r="B18" s="23"/>
      <c r="C18" s="23"/>
      <c r="D18" s="23"/>
      <c r="E18" s="23"/>
      <c r="F18" s="23"/>
      <c r="G18" s="23"/>
      <c r="H18" s="23"/>
      <c r="I18" s="23"/>
      <c r="J18" s="23"/>
      <c r="K18" s="23"/>
      <c r="L18" s="23"/>
      <c r="M18" s="23"/>
      <c r="N18" s="31"/>
      <c r="O18" s="23"/>
      <c r="P18" s="23"/>
      <c r="Q18" s="23"/>
      <c r="R18" s="23"/>
      <c r="S18" s="23"/>
      <c r="T18" s="23"/>
      <c r="U18" s="64"/>
      <c r="V18" s="65"/>
      <c r="W18" s="65"/>
      <c r="X18" s="65"/>
      <c r="Y18" s="65"/>
      <c r="Z18" s="65"/>
      <c r="AA18" s="65"/>
      <c r="AB18" s="65"/>
      <c r="AC18" s="65"/>
      <c r="AD18" s="56" t="s">
        <v>70</v>
      </c>
      <c r="AE18" s="59">
        <v>15</v>
      </c>
      <c r="AF18" s="61"/>
      <c r="AG18" s="83" t="s">
        <v>179</v>
      </c>
      <c r="AH18" s="83"/>
      <c r="AI18" s="58"/>
      <c r="AJ18" s="56" t="s">
        <v>191</v>
      </c>
      <c r="AK18" s="63">
        <v>4</v>
      </c>
    </row>
    <row r="19" spans="1:37" s="22" customFormat="1" ht="33.75" customHeight="1">
      <c r="A19" s="23"/>
      <c r="B19" s="23"/>
      <c r="C19" s="23"/>
      <c r="D19" s="23"/>
      <c r="E19" s="23"/>
      <c r="F19" s="23"/>
      <c r="G19" s="23"/>
      <c r="H19" s="23"/>
      <c r="I19" s="23"/>
      <c r="J19" s="23"/>
      <c r="K19" s="23"/>
      <c r="L19" s="23"/>
      <c r="M19" s="23"/>
      <c r="N19" s="31"/>
      <c r="O19" s="23"/>
      <c r="P19" s="23"/>
      <c r="Q19" s="23"/>
      <c r="R19" s="23"/>
      <c r="S19" s="23"/>
      <c r="T19" s="23"/>
      <c r="U19" s="64"/>
      <c r="V19" s="65"/>
      <c r="W19" s="65"/>
      <c r="X19" s="65"/>
      <c r="Y19" s="65"/>
      <c r="Z19" s="65"/>
      <c r="AA19" s="65"/>
      <c r="AB19" s="65"/>
      <c r="AC19" s="65"/>
      <c r="AD19" s="56" t="s">
        <v>72</v>
      </c>
      <c r="AE19" s="59">
        <v>16</v>
      </c>
      <c r="AF19" s="61"/>
      <c r="AG19" s="56" t="s">
        <v>180</v>
      </c>
      <c r="AH19" s="63">
        <v>1</v>
      </c>
      <c r="AI19" s="58"/>
      <c r="AJ19" s="56" t="s">
        <v>192</v>
      </c>
      <c r="AK19" s="63">
        <v>5</v>
      </c>
    </row>
    <row r="20" spans="1:37" s="22" customFormat="1" ht="33.75" customHeight="1">
      <c r="A20" s="23"/>
      <c r="B20" s="23"/>
      <c r="C20" s="23"/>
      <c r="D20" s="23"/>
      <c r="E20" s="23"/>
      <c r="F20" s="23"/>
      <c r="G20" s="23"/>
      <c r="H20" s="23"/>
      <c r="I20" s="23"/>
      <c r="J20" s="23"/>
      <c r="K20" s="23"/>
      <c r="L20" s="23"/>
      <c r="M20" s="23"/>
      <c r="N20" s="31"/>
      <c r="O20" s="23"/>
      <c r="P20" s="23"/>
      <c r="Q20" s="23"/>
      <c r="R20" s="23"/>
      <c r="S20" s="23"/>
      <c r="T20" s="23"/>
      <c r="U20" s="64"/>
      <c r="V20" s="65"/>
      <c r="W20" s="65"/>
      <c r="X20" s="65"/>
      <c r="Y20" s="65"/>
      <c r="Z20" s="65"/>
      <c r="AA20" s="65"/>
      <c r="AB20" s="65"/>
      <c r="AC20" s="65"/>
      <c r="AD20" s="56" t="s">
        <v>74</v>
      </c>
      <c r="AE20" s="59">
        <v>17</v>
      </c>
      <c r="AF20" s="61"/>
      <c r="AG20" s="56" t="s">
        <v>181</v>
      </c>
      <c r="AH20" s="63">
        <v>2</v>
      </c>
      <c r="AI20" s="58"/>
      <c r="AJ20" s="56" t="s">
        <v>31</v>
      </c>
      <c r="AK20" s="63">
        <v>6</v>
      </c>
    </row>
    <row r="21" spans="1:37" s="22" customFormat="1" ht="33.75" customHeight="1">
      <c r="A21" s="23"/>
      <c r="B21" s="23"/>
      <c r="C21" s="23"/>
      <c r="D21" s="23"/>
      <c r="E21" s="23"/>
      <c r="F21" s="23"/>
      <c r="G21" s="23"/>
      <c r="H21" s="23"/>
      <c r="I21" s="23"/>
      <c r="J21" s="23"/>
      <c r="K21" s="23"/>
      <c r="L21" s="23"/>
      <c r="M21" s="23"/>
      <c r="N21" s="31"/>
      <c r="O21" s="23"/>
      <c r="P21" s="23"/>
      <c r="Q21" s="23"/>
      <c r="R21" s="23"/>
      <c r="S21" s="23"/>
      <c r="T21" s="23"/>
      <c r="U21" s="64"/>
      <c r="V21" s="65"/>
      <c r="W21" s="65"/>
      <c r="X21" s="65"/>
      <c r="Y21" s="65"/>
      <c r="Z21" s="65"/>
      <c r="AA21" s="65"/>
      <c r="AB21" s="65"/>
      <c r="AC21" s="65"/>
      <c r="AD21" s="56" t="s">
        <v>75</v>
      </c>
      <c r="AE21" s="59">
        <v>18</v>
      </c>
      <c r="AF21" s="61"/>
      <c r="AG21" s="58"/>
      <c r="AH21" s="58"/>
      <c r="AI21" s="58"/>
      <c r="AJ21" s="56" t="s">
        <v>33</v>
      </c>
      <c r="AK21" s="63">
        <v>7</v>
      </c>
    </row>
    <row r="22" spans="1:37" s="22" customFormat="1" ht="33.75" customHeight="1">
      <c r="A22" s="23"/>
      <c r="B22" s="23"/>
      <c r="C22" s="23"/>
      <c r="D22" s="23"/>
      <c r="E22" s="23"/>
      <c r="F22" s="23"/>
      <c r="G22" s="23"/>
      <c r="H22" s="23"/>
      <c r="I22" s="23"/>
      <c r="J22" s="23"/>
      <c r="K22" s="23"/>
      <c r="L22" s="23"/>
      <c r="M22" s="23"/>
      <c r="N22" s="31"/>
      <c r="O22" s="23"/>
      <c r="P22" s="23"/>
      <c r="Q22" s="23"/>
      <c r="R22" s="23"/>
      <c r="S22" s="23"/>
      <c r="T22" s="23"/>
      <c r="U22" s="64"/>
      <c r="V22" s="65"/>
      <c r="W22" s="65"/>
      <c r="X22" s="65"/>
      <c r="Y22" s="65"/>
      <c r="Z22" s="65"/>
      <c r="AA22" s="65"/>
      <c r="AB22" s="65"/>
      <c r="AC22" s="65"/>
      <c r="AD22" s="56" t="s">
        <v>76</v>
      </c>
      <c r="AE22" s="59">
        <v>19</v>
      </c>
      <c r="AF22" s="61"/>
      <c r="AG22" s="83" t="s">
        <v>182</v>
      </c>
      <c r="AH22" s="83"/>
      <c r="AI22" s="58"/>
      <c r="AJ22" s="58"/>
      <c r="AK22" s="58"/>
    </row>
    <row r="23" spans="1:37" s="22" customFormat="1" ht="33.75" customHeight="1">
      <c r="A23" s="23"/>
      <c r="B23" s="23"/>
      <c r="C23" s="23"/>
      <c r="D23" s="23"/>
      <c r="E23" s="23"/>
      <c r="F23" s="23"/>
      <c r="G23" s="23"/>
      <c r="H23" s="23"/>
      <c r="I23" s="23"/>
      <c r="J23" s="23"/>
      <c r="K23" s="23"/>
      <c r="L23" s="23"/>
      <c r="M23" s="23"/>
      <c r="N23" s="31"/>
      <c r="O23" s="23"/>
      <c r="P23" s="23"/>
      <c r="Q23" s="23"/>
      <c r="R23" s="23"/>
      <c r="S23" s="23"/>
      <c r="T23" s="23"/>
      <c r="U23" s="64"/>
      <c r="V23" s="65"/>
      <c r="W23" s="65"/>
      <c r="X23" s="65"/>
      <c r="Y23" s="65"/>
      <c r="Z23" s="65"/>
      <c r="AA23" s="65"/>
      <c r="AB23" s="65"/>
      <c r="AC23" s="65"/>
      <c r="AD23" s="56" t="s">
        <v>77</v>
      </c>
      <c r="AE23" s="59">
        <v>20</v>
      </c>
      <c r="AF23" s="61"/>
      <c r="AG23" s="56" t="s">
        <v>183</v>
      </c>
      <c r="AH23" s="63">
        <v>1</v>
      </c>
      <c r="AI23" s="58"/>
      <c r="AJ23" s="83" t="s">
        <v>21</v>
      </c>
      <c r="AK23" s="83"/>
    </row>
    <row r="24" spans="1:37" s="22" customFormat="1" ht="33.75" customHeight="1">
      <c r="A24" s="23"/>
      <c r="B24" s="23"/>
      <c r="C24" s="23"/>
      <c r="D24" s="23"/>
      <c r="E24" s="23"/>
      <c r="F24" s="23"/>
      <c r="G24" s="23"/>
      <c r="H24" s="23"/>
      <c r="I24" s="23"/>
      <c r="J24" s="23"/>
      <c r="K24" s="23"/>
      <c r="L24" s="23"/>
      <c r="M24" s="23"/>
      <c r="N24" s="31"/>
      <c r="O24" s="23"/>
      <c r="P24" s="23"/>
      <c r="Q24" s="23"/>
      <c r="R24" s="23"/>
      <c r="S24" s="23"/>
      <c r="T24" s="23"/>
      <c r="U24" s="64"/>
      <c r="V24" s="65"/>
      <c r="W24" s="65"/>
      <c r="X24" s="65"/>
      <c r="Y24" s="65"/>
      <c r="Z24" s="65"/>
      <c r="AA24" s="65"/>
      <c r="AB24" s="65"/>
      <c r="AC24" s="65"/>
      <c r="AD24" s="56" t="s">
        <v>78</v>
      </c>
      <c r="AE24" s="59">
        <v>21</v>
      </c>
      <c r="AF24" s="61"/>
      <c r="AG24" s="56" t="s">
        <v>184</v>
      </c>
      <c r="AH24" s="63">
        <v>2</v>
      </c>
      <c r="AI24" s="58"/>
      <c r="AJ24" s="56" t="s">
        <v>79</v>
      </c>
      <c r="AK24" s="63">
        <v>1</v>
      </c>
    </row>
    <row r="25" spans="1:37" s="22" customFormat="1" ht="33.75" customHeight="1">
      <c r="A25" s="23"/>
      <c r="B25" s="23"/>
      <c r="C25" s="23"/>
      <c r="D25" s="23"/>
      <c r="E25" s="23"/>
      <c r="F25" s="23"/>
      <c r="G25" s="23"/>
      <c r="H25" s="23"/>
      <c r="I25" s="23"/>
      <c r="J25" s="23"/>
      <c r="K25" s="23"/>
      <c r="L25" s="23"/>
      <c r="M25" s="23"/>
      <c r="N25" s="31"/>
      <c r="O25" s="23"/>
      <c r="P25" s="23"/>
      <c r="Q25" s="23"/>
      <c r="R25" s="23"/>
      <c r="S25" s="23"/>
      <c r="T25" s="23"/>
      <c r="U25" s="64"/>
      <c r="V25" s="65"/>
      <c r="W25" s="65"/>
      <c r="X25" s="65"/>
      <c r="Y25" s="65"/>
      <c r="Z25" s="65"/>
      <c r="AA25" s="65"/>
      <c r="AB25" s="65"/>
      <c r="AC25" s="65"/>
      <c r="AD25" s="56" t="s">
        <v>80</v>
      </c>
      <c r="AE25" s="59">
        <v>22</v>
      </c>
      <c r="AF25" s="61"/>
      <c r="AG25" s="58"/>
      <c r="AH25" s="58"/>
      <c r="AI25" s="58"/>
      <c r="AJ25" s="56" t="s">
        <v>81</v>
      </c>
      <c r="AK25" s="63">
        <v>2</v>
      </c>
    </row>
    <row r="26" spans="1:37" s="22" customFormat="1" ht="33.75" customHeight="1">
      <c r="A26" s="23"/>
      <c r="B26" s="23"/>
      <c r="C26" s="23"/>
      <c r="D26" s="23"/>
      <c r="E26" s="23"/>
      <c r="F26" s="23"/>
      <c r="G26" s="23"/>
      <c r="H26" s="23"/>
      <c r="I26" s="23"/>
      <c r="J26" s="23"/>
      <c r="K26" s="23"/>
      <c r="L26" s="23"/>
      <c r="M26" s="23"/>
      <c r="N26" s="31"/>
      <c r="O26" s="23"/>
      <c r="P26" s="23"/>
      <c r="Q26" s="23"/>
      <c r="R26" s="23"/>
      <c r="S26" s="23"/>
      <c r="T26" s="23"/>
      <c r="U26" s="64"/>
      <c r="V26" s="65"/>
      <c r="W26" s="65"/>
      <c r="X26" s="65"/>
      <c r="Y26" s="65"/>
      <c r="Z26" s="65"/>
      <c r="AA26" s="65"/>
      <c r="AB26" s="65"/>
      <c r="AC26" s="65"/>
      <c r="AD26" s="56" t="s">
        <v>82</v>
      </c>
      <c r="AE26" s="59">
        <v>23</v>
      </c>
      <c r="AF26" s="61"/>
      <c r="AG26" s="58"/>
      <c r="AH26" s="58"/>
      <c r="AI26" s="58"/>
      <c r="AJ26" s="56" t="s">
        <v>83</v>
      </c>
      <c r="AK26" s="63">
        <v>3</v>
      </c>
    </row>
    <row r="27" spans="1:37" s="22" customFormat="1" ht="33.75" customHeight="1">
      <c r="A27" s="23"/>
      <c r="B27" s="23"/>
      <c r="C27" s="23"/>
      <c r="D27" s="23"/>
      <c r="E27" s="23"/>
      <c r="F27" s="23"/>
      <c r="G27" s="23"/>
      <c r="H27" s="23"/>
      <c r="I27" s="23"/>
      <c r="J27" s="23"/>
      <c r="K27" s="23"/>
      <c r="L27" s="23"/>
      <c r="M27" s="23"/>
      <c r="N27" s="31"/>
      <c r="O27" s="23"/>
      <c r="P27" s="23"/>
      <c r="Q27" s="23"/>
      <c r="R27" s="23"/>
      <c r="S27" s="23"/>
      <c r="T27" s="23"/>
      <c r="U27" s="64"/>
      <c r="V27" s="65"/>
      <c r="W27" s="65"/>
      <c r="X27" s="65"/>
      <c r="Y27" s="65"/>
      <c r="Z27" s="65"/>
      <c r="AA27" s="65"/>
      <c r="AB27" s="65"/>
      <c r="AC27" s="65"/>
      <c r="AD27" s="56" t="s">
        <v>84</v>
      </c>
      <c r="AE27" s="59">
        <v>24</v>
      </c>
      <c r="AF27" s="61"/>
      <c r="AG27" s="58"/>
      <c r="AH27" s="58"/>
      <c r="AI27" s="58"/>
      <c r="AJ27" s="58"/>
      <c r="AK27" s="58"/>
    </row>
    <row r="28" spans="1:37" s="22" customFormat="1" ht="33.75" customHeight="1">
      <c r="A28" s="23"/>
      <c r="B28" s="23"/>
      <c r="C28" s="23"/>
      <c r="D28" s="23"/>
      <c r="E28" s="23"/>
      <c r="F28" s="23"/>
      <c r="G28" s="23"/>
      <c r="H28" s="23"/>
      <c r="I28" s="23"/>
      <c r="J28" s="23"/>
      <c r="K28" s="23"/>
      <c r="L28" s="23"/>
      <c r="M28" s="23"/>
      <c r="N28" s="31"/>
      <c r="O28" s="23"/>
      <c r="P28" s="23"/>
      <c r="Q28" s="23"/>
      <c r="R28" s="23"/>
      <c r="S28" s="23"/>
      <c r="T28" s="23"/>
      <c r="U28" s="64"/>
      <c r="V28" s="65"/>
      <c r="W28" s="65"/>
      <c r="X28" s="65"/>
      <c r="Y28" s="65"/>
      <c r="Z28" s="65"/>
      <c r="AA28" s="65"/>
      <c r="AB28" s="65"/>
      <c r="AC28" s="65"/>
      <c r="AD28" s="56" t="s">
        <v>85</v>
      </c>
      <c r="AE28" s="59">
        <v>25</v>
      </c>
      <c r="AF28" s="58"/>
      <c r="AG28" s="60"/>
      <c r="AH28" s="60"/>
      <c r="AI28" s="60"/>
      <c r="AJ28" s="60"/>
      <c r="AK28" s="60"/>
    </row>
    <row r="29" spans="1:37" s="22" customFormat="1" ht="33.75" customHeight="1">
      <c r="A29" s="23"/>
      <c r="B29" s="23"/>
      <c r="C29" s="23"/>
      <c r="D29" s="23"/>
      <c r="E29" s="23"/>
      <c r="F29" s="23"/>
      <c r="G29" s="23"/>
      <c r="H29" s="23"/>
      <c r="I29" s="23"/>
      <c r="J29" s="23"/>
      <c r="K29" s="23"/>
      <c r="L29" s="23"/>
      <c r="M29" s="23"/>
      <c r="N29" s="31"/>
      <c r="O29" s="23"/>
      <c r="P29" s="23"/>
      <c r="Q29" s="23"/>
      <c r="R29" s="23"/>
      <c r="S29" s="23"/>
      <c r="T29" s="23"/>
      <c r="U29" s="64"/>
      <c r="V29" s="65"/>
      <c r="W29" s="65"/>
      <c r="X29" s="65"/>
      <c r="Y29" s="65"/>
      <c r="Z29" s="65"/>
      <c r="AA29" s="65"/>
      <c r="AB29" s="65"/>
      <c r="AC29" s="65"/>
      <c r="AD29" s="56" t="s">
        <v>86</v>
      </c>
      <c r="AE29" s="59">
        <v>26</v>
      </c>
      <c r="AF29" s="58"/>
      <c r="AG29" s="60"/>
      <c r="AH29" s="60"/>
      <c r="AI29" s="60"/>
      <c r="AJ29" s="60"/>
      <c r="AK29" s="60"/>
    </row>
    <row r="30" spans="1:37" s="22" customFormat="1" ht="33.75" customHeight="1">
      <c r="A30" s="23"/>
      <c r="B30" s="23"/>
      <c r="C30" s="23"/>
      <c r="D30" s="23"/>
      <c r="E30" s="23"/>
      <c r="F30" s="23"/>
      <c r="G30" s="23"/>
      <c r="H30" s="23"/>
      <c r="I30" s="23"/>
      <c r="J30" s="23"/>
      <c r="K30" s="23"/>
      <c r="L30" s="23"/>
      <c r="M30" s="23"/>
      <c r="N30" s="31"/>
      <c r="O30" s="23"/>
      <c r="P30" s="23"/>
      <c r="Q30" s="23"/>
      <c r="R30" s="23"/>
      <c r="S30" s="23"/>
      <c r="T30" s="23"/>
      <c r="U30" s="64"/>
      <c r="V30" s="65"/>
      <c r="W30" s="65"/>
      <c r="X30" s="65"/>
      <c r="Y30" s="65"/>
      <c r="Z30" s="65"/>
      <c r="AA30" s="65"/>
      <c r="AB30" s="65"/>
      <c r="AC30" s="65"/>
      <c r="AD30" s="56" t="s">
        <v>87</v>
      </c>
      <c r="AE30" s="59">
        <v>27</v>
      </c>
      <c r="AF30" s="58"/>
      <c r="AG30" s="60"/>
      <c r="AH30" s="60"/>
      <c r="AI30" s="60"/>
      <c r="AJ30" s="60"/>
      <c r="AK30" s="60"/>
    </row>
    <row r="31" spans="1:37" s="22" customFormat="1" ht="33.75" customHeight="1">
      <c r="A31" s="23"/>
      <c r="B31" s="23"/>
      <c r="C31" s="23"/>
      <c r="D31" s="23"/>
      <c r="E31" s="23"/>
      <c r="F31" s="23"/>
      <c r="G31" s="23"/>
      <c r="H31" s="23"/>
      <c r="I31" s="23"/>
      <c r="J31" s="23"/>
      <c r="K31" s="23"/>
      <c r="L31" s="23"/>
      <c r="M31" s="23"/>
      <c r="N31" s="31"/>
      <c r="O31" s="23"/>
      <c r="P31" s="23"/>
      <c r="Q31" s="23"/>
      <c r="R31" s="23"/>
      <c r="S31" s="23"/>
      <c r="T31" s="23"/>
      <c r="U31" s="64"/>
      <c r="V31" s="65"/>
      <c r="W31" s="65"/>
      <c r="X31" s="65"/>
      <c r="Y31" s="65"/>
      <c r="Z31" s="65"/>
      <c r="AA31" s="65"/>
      <c r="AB31" s="65"/>
      <c r="AC31" s="65"/>
      <c r="AD31" s="56" t="s">
        <v>88</v>
      </c>
      <c r="AE31" s="59">
        <v>28</v>
      </c>
      <c r="AF31" s="58"/>
      <c r="AG31" s="60"/>
      <c r="AH31" s="60"/>
      <c r="AI31" s="60"/>
      <c r="AJ31" s="60"/>
      <c r="AK31" s="60"/>
    </row>
    <row r="32" spans="1:37" s="22" customFormat="1" ht="33.75" customHeight="1">
      <c r="A32" s="23"/>
      <c r="B32" s="23"/>
      <c r="C32" s="23"/>
      <c r="D32" s="23"/>
      <c r="E32" s="23"/>
      <c r="F32" s="23"/>
      <c r="G32" s="23"/>
      <c r="H32" s="23"/>
      <c r="I32" s="23"/>
      <c r="J32" s="23"/>
      <c r="K32" s="23"/>
      <c r="L32" s="23"/>
      <c r="M32" s="23"/>
      <c r="N32" s="31"/>
      <c r="O32" s="23"/>
      <c r="P32" s="23"/>
      <c r="Q32" s="23"/>
      <c r="R32" s="23"/>
      <c r="S32" s="23"/>
      <c r="T32" s="23"/>
      <c r="U32" s="64"/>
      <c r="V32" s="65"/>
      <c r="W32" s="65"/>
      <c r="X32" s="65"/>
      <c r="Y32" s="65"/>
      <c r="Z32" s="65"/>
      <c r="AA32" s="65"/>
      <c r="AB32" s="65"/>
      <c r="AC32" s="65"/>
      <c r="AD32" s="56" t="s">
        <v>89</v>
      </c>
      <c r="AE32" s="59">
        <v>29</v>
      </c>
      <c r="AF32" s="58"/>
      <c r="AG32" s="60"/>
      <c r="AH32" s="60"/>
      <c r="AI32" s="60"/>
      <c r="AJ32" s="60"/>
      <c r="AK32" s="60"/>
    </row>
    <row r="33" spans="1:37" s="22" customFormat="1" ht="33.75" customHeight="1">
      <c r="A33" s="23"/>
      <c r="B33" s="23"/>
      <c r="C33" s="23"/>
      <c r="D33" s="23"/>
      <c r="E33" s="23"/>
      <c r="F33" s="23"/>
      <c r="G33" s="23"/>
      <c r="H33" s="23"/>
      <c r="I33" s="23"/>
      <c r="J33" s="23"/>
      <c r="K33" s="23"/>
      <c r="L33" s="23"/>
      <c r="M33" s="23"/>
      <c r="N33" s="31"/>
      <c r="O33" s="23"/>
      <c r="P33" s="23"/>
      <c r="Q33" s="23"/>
      <c r="R33" s="23"/>
      <c r="S33" s="23"/>
      <c r="T33" s="23"/>
      <c r="U33" s="64"/>
      <c r="V33" s="65"/>
      <c r="W33" s="65"/>
      <c r="X33" s="65"/>
      <c r="Y33" s="65"/>
      <c r="Z33" s="65"/>
      <c r="AA33" s="65"/>
      <c r="AB33" s="65"/>
      <c r="AC33" s="65"/>
      <c r="AD33" s="56" t="s">
        <v>90</v>
      </c>
      <c r="AE33" s="59">
        <v>30</v>
      </c>
      <c r="AF33" s="58"/>
      <c r="AG33" s="60"/>
      <c r="AH33" s="60"/>
      <c r="AI33" s="60"/>
      <c r="AJ33" s="60"/>
      <c r="AK33" s="60"/>
    </row>
    <row r="34" spans="1:37" s="22" customFormat="1" ht="33.75" customHeight="1">
      <c r="A34" s="23"/>
      <c r="B34" s="23"/>
      <c r="C34" s="23"/>
      <c r="D34" s="23"/>
      <c r="E34" s="23"/>
      <c r="F34" s="23"/>
      <c r="G34" s="23"/>
      <c r="H34" s="23"/>
      <c r="I34" s="23"/>
      <c r="J34" s="23"/>
      <c r="K34" s="23"/>
      <c r="L34" s="23"/>
      <c r="M34" s="23"/>
      <c r="N34" s="31"/>
      <c r="O34" s="23"/>
      <c r="P34" s="23"/>
      <c r="Q34" s="23"/>
      <c r="R34" s="23"/>
      <c r="S34" s="23"/>
      <c r="T34" s="23"/>
      <c r="U34" s="64"/>
      <c r="V34" s="65"/>
      <c r="W34" s="65"/>
      <c r="X34" s="65"/>
      <c r="Y34" s="65"/>
      <c r="Z34" s="65"/>
      <c r="AA34" s="65"/>
      <c r="AB34" s="65"/>
      <c r="AC34" s="65"/>
      <c r="AD34" s="56" t="s">
        <v>91</v>
      </c>
      <c r="AE34" s="59">
        <v>31</v>
      </c>
      <c r="AF34" s="58"/>
      <c r="AG34" s="60"/>
      <c r="AH34" s="60"/>
      <c r="AI34" s="60"/>
      <c r="AJ34" s="60"/>
      <c r="AK34" s="60"/>
    </row>
    <row r="35" spans="1:37" s="22" customFormat="1" ht="33.75" customHeight="1">
      <c r="A35" s="23"/>
      <c r="B35" s="23"/>
      <c r="C35" s="23"/>
      <c r="D35" s="23"/>
      <c r="E35" s="23"/>
      <c r="F35" s="23"/>
      <c r="G35" s="23"/>
      <c r="H35" s="23"/>
      <c r="I35" s="23"/>
      <c r="J35" s="23"/>
      <c r="K35" s="23"/>
      <c r="L35" s="23"/>
      <c r="M35" s="23"/>
      <c r="N35" s="31"/>
      <c r="O35" s="23"/>
      <c r="P35" s="23"/>
      <c r="Q35" s="23"/>
      <c r="R35" s="23"/>
      <c r="S35" s="23"/>
      <c r="T35" s="23"/>
      <c r="U35" s="64"/>
      <c r="V35" s="65"/>
      <c r="W35" s="65"/>
      <c r="X35" s="65"/>
      <c r="Y35" s="65"/>
      <c r="Z35" s="65"/>
      <c r="AA35" s="65"/>
      <c r="AB35" s="65"/>
      <c r="AC35" s="65"/>
      <c r="AD35" s="56" t="s">
        <v>92</v>
      </c>
      <c r="AE35" s="59">
        <v>32</v>
      </c>
      <c r="AF35" s="58"/>
      <c r="AG35" s="60"/>
      <c r="AH35" s="60"/>
      <c r="AI35" s="60"/>
      <c r="AJ35" s="60"/>
      <c r="AK35" s="60"/>
    </row>
    <row r="36" spans="1:37" s="22" customFormat="1" ht="33.75" customHeight="1">
      <c r="A36" s="23"/>
      <c r="B36" s="23"/>
      <c r="C36" s="23"/>
      <c r="D36" s="23"/>
      <c r="E36" s="23"/>
      <c r="F36" s="23"/>
      <c r="G36" s="23"/>
      <c r="H36" s="23"/>
      <c r="I36" s="23"/>
      <c r="J36" s="23"/>
      <c r="K36" s="23"/>
      <c r="L36" s="23"/>
      <c r="M36" s="23"/>
      <c r="N36" s="31"/>
      <c r="O36" s="23"/>
      <c r="P36" s="23"/>
      <c r="Q36" s="23"/>
      <c r="R36" s="23"/>
      <c r="S36" s="23"/>
      <c r="T36" s="23"/>
      <c r="U36" s="64"/>
      <c r="V36" s="65"/>
      <c r="W36" s="65"/>
      <c r="X36" s="65"/>
      <c r="Y36" s="65"/>
      <c r="Z36" s="65"/>
      <c r="AA36" s="65"/>
      <c r="AB36" s="65"/>
      <c r="AC36" s="65"/>
      <c r="AD36" s="56" t="s">
        <v>93</v>
      </c>
      <c r="AE36" s="59">
        <v>33</v>
      </c>
      <c r="AF36" s="58"/>
      <c r="AG36" s="60"/>
      <c r="AH36" s="60"/>
      <c r="AI36" s="60"/>
      <c r="AJ36" s="60"/>
      <c r="AK36" s="60"/>
    </row>
    <row r="37" spans="1:37" s="22" customFormat="1" ht="33.75" customHeight="1">
      <c r="A37" s="23"/>
      <c r="B37" s="23"/>
      <c r="C37" s="23"/>
      <c r="D37" s="23"/>
      <c r="E37" s="23"/>
      <c r="F37" s="23"/>
      <c r="G37" s="23"/>
      <c r="H37" s="23"/>
      <c r="I37" s="23"/>
      <c r="J37" s="23"/>
      <c r="K37" s="23"/>
      <c r="L37" s="23"/>
      <c r="M37" s="23"/>
      <c r="N37" s="31"/>
      <c r="O37" s="23"/>
      <c r="P37" s="23"/>
      <c r="Q37" s="23"/>
      <c r="R37" s="23"/>
      <c r="S37" s="23"/>
      <c r="T37" s="23"/>
      <c r="U37" s="64"/>
      <c r="V37" s="65"/>
      <c r="W37" s="65"/>
      <c r="X37" s="65"/>
      <c r="Y37" s="65"/>
      <c r="Z37" s="65"/>
      <c r="AA37" s="65"/>
      <c r="AB37" s="65"/>
      <c r="AC37" s="65"/>
      <c r="AD37" s="56" t="s">
        <v>94</v>
      </c>
      <c r="AE37" s="59">
        <v>34</v>
      </c>
      <c r="AF37" s="58"/>
      <c r="AG37" s="60"/>
      <c r="AH37" s="60"/>
      <c r="AI37" s="60"/>
      <c r="AJ37" s="60"/>
      <c r="AK37" s="60"/>
    </row>
    <row r="38" spans="1:37" s="22" customFormat="1" ht="33.75" customHeight="1">
      <c r="A38" s="23"/>
      <c r="B38" s="23"/>
      <c r="C38" s="23"/>
      <c r="D38" s="23"/>
      <c r="E38" s="23"/>
      <c r="F38" s="23"/>
      <c r="G38" s="23"/>
      <c r="H38" s="23"/>
      <c r="I38" s="23"/>
      <c r="J38" s="23"/>
      <c r="K38" s="23"/>
      <c r="L38" s="23"/>
      <c r="M38" s="23"/>
      <c r="N38" s="31"/>
      <c r="O38" s="23"/>
      <c r="P38" s="23"/>
      <c r="Q38" s="23"/>
      <c r="R38" s="23"/>
      <c r="S38" s="23"/>
      <c r="T38" s="23"/>
      <c r="U38" s="64"/>
      <c r="V38" s="65"/>
      <c r="W38" s="65"/>
      <c r="X38" s="65"/>
      <c r="Y38" s="65"/>
      <c r="Z38" s="65"/>
      <c r="AA38" s="65"/>
      <c r="AB38" s="65"/>
      <c r="AC38" s="65"/>
      <c r="AD38" s="56" t="s">
        <v>95</v>
      </c>
      <c r="AE38" s="59">
        <v>35</v>
      </c>
      <c r="AF38" s="58"/>
      <c r="AG38" s="60"/>
      <c r="AH38" s="60"/>
      <c r="AI38" s="60"/>
      <c r="AJ38" s="60"/>
      <c r="AK38" s="60"/>
    </row>
    <row r="39" spans="1:37" s="22" customFormat="1" ht="33.75" customHeight="1">
      <c r="A39" s="23"/>
      <c r="B39" s="23"/>
      <c r="C39" s="23"/>
      <c r="D39" s="23"/>
      <c r="E39" s="23"/>
      <c r="F39" s="23"/>
      <c r="G39" s="23"/>
      <c r="H39" s="23"/>
      <c r="I39" s="23"/>
      <c r="J39" s="23"/>
      <c r="K39" s="23"/>
      <c r="L39" s="23"/>
      <c r="M39" s="23"/>
      <c r="N39" s="31"/>
      <c r="O39" s="23"/>
      <c r="P39" s="23"/>
      <c r="Q39" s="23"/>
      <c r="R39" s="23"/>
      <c r="S39" s="23"/>
      <c r="T39" s="23"/>
      <c r="U39" s="64"/>
      <c r="V39" s="65"/>
      <c r="W39" s="65"/>
      <c r="X39" s="65"/>
      <c r="Y39" s="65"/>
      <c r="Z39" s="65"/>
      <c r="AA39" s="65"/>
      <c r="AB39" s="65"/>
      <c r="AC39" s="65"/>
      <c r="AD39" s="56" t="s">
        <v>96</v>
      </c>
      <c r="AE39" s="59">
        <v>36</v>
      </c>
      <c r="AF39" s="58"/>
      <c r="AG39" s="60"/>
      <c r="AH39" s="60"/>
      <c r="AI39" s="60"/>
      <c r="AJ39" s="60"/>
      <c r="AK39" s="60"/>
    </row>
    <row r="40" spans="1:37" s="22" customFormat="1" ht="33.75" customHeight="1">
      <c r="A40" s="23"/>
      <c r="B40" s="23"/>
      <c r="C40" s="23"/>
      <c r="D40" s="23"/>
      <c r="E40" s="23"/>
      <c r="F40" s="23"/>
      <c r="G40" s="23"/>
      <c r="H40" s="23"/>
      <c r="I40" s="23"/>
      <c r="J40" s="23"/>
      <c r="K40" s="23"/>
      <c r="L40" s="23"/>
      <c r="M40" s="23"/>
      <c r="N40" s="31"/>
      <c r="O40" s="23"/>
      <c r="P40" s="23"/>
      <c r="Q40" s="23"/>
      <c r="R40" s="23"/>
      <c r="S40" s="23"/>
      <c r="T40" s="23"/>
      <c r="U40" s="64"/>
      <c r="V40" s="65"/>
      <c r="W40" s="65"/>
      <c r="X40" s="65"/>
      <c r="Y40" s="65"/>
      <c r="Z40" s="65"/>
      <c r="AA40" s="65"/>
      <c r="AB40" s="65"/>
      <c r="AC40" s="65"/>
      <c r="AD40" s="56" t="s">
        <v>97</v>
      </c>
      <c r="AE40" s="59">
        <v>37</v>
      </c>
      <c r="AF40" s="58"/>
      <c r="AG40" s="60"/>
      <c r="AH40" s="60"/>
      <c r="AI40" s="60"/>
      <c r="AJ40" s="60"/>
      <c r="AK40" s="60"/>
    </row>
    <row r="41" spans="1:37" s="22" customFormat="1" ht="33.75" customHeight="1">
      <c r="A41" s="23"/>
      <c r="B41" s="23"/>
      <c r="C41" s="23"/>
      <c r="D41" s="23"/>
      <c r="E41" s="23"/>
      <c r="F41" s="23"/>
      <c r="G41" s="23"/>
      <c r="H41" s="23"/>
      <c r="I41" s="23"/>
      <c r="J41" s="23"/>
      <c r="K41" s="23"/>
      <c r="L41" s="23"/>
      <c r="M41" s="23"/>
      <c r="N41" s="31"/>
      <c r="O41" s="23"/>
      <c r="P41" s="23"/>
      <c r="Q41" s="23"/>
      <c r="R41" s="23"/>
      <c r="S41" s="23"/>
      <c r="T41" s="23"/>
      <c r="U41" s="64"/>
      <c r="V41" s="65"/>
      <c r="W41" s="65"/>
      <c r="X41" s="65"/>
      <c r="Y41" s="65"/>
      <c r="Z41" s="65"/>
      <c r="AA41" s="65"/>
      <c r="AB41" s="65"/>
      <c r="AC41" s="65"/>
      <c r="AD41" s="56" t="s">
        <v>98</v>
      </c>
      <c r="AE41" s="59">
        <v>38</v>
      </c>
      <c r="AF41" s="58"/>
      <c r="AG41" s="60"/>
      <c r="AH41" s="60"/>
      <c r="AI41" s="60"/>
      <c r="AJ41" s="60"/>
      <c r="AK41" s="60"/>
    </row>
    <row r="42" spans="1:37" s="22" customFormat="1" ht="33.75" customHeight="1">
      <c r="A42" s="23"/>
      <c r="B42" s="23"/>
      <c r="C42" s="23"/>
      <c r="D42" s="23"/>
      <c r="E42" s="23"/>
      <c r="F42" s="23"/>
      <c r="G42" s="23"/>
      <c r="H42" s="23"/>
      <c r="I42" s="23"/>
      <c r="J42" s="23"/>
      <c r="K42" s="23"/>
      <c r="L42" s="23"/>
      <c r="M42" s="23"/>
      <c r="N42" s="31"/>
      <c r="O42" s="23"/>
      <c r="P42" s="23"/>
      <c r="Q42" s="23"/>
      <c r="R42" s="23"/>
      <c r="S42" s="23"/>
      <c r="T42" s="23"/>
      <c r="U42" s="64"/>
      <c r="V42" s="65"/>
      <c r="W42" s="65"/>
      <c r="X42" s="65"/>
      <c r="Y42" s="65"/>
      <c r="Z42" s="65"/>
      <c r="AA42" s="65"/>
      <c r="AB42" s="65"/>
      <c r="AC42" s="65"/>
      <c r="AD42" s="56" t="s">
        <v>99</v>
      </c>
      <c r="AE42" s="59">
        <v>39</v>
      </c>
      <c r="AF42" s="58"/>
      <c r="AG42" s="60"/>
      <c r="AH42" s="60"/>
      <c r="AI42" s="60"/>
      <c r="AJ42" s="60"/>
      <c r="AK42" s="60"/>
    </row>
    <row r="43" spans="1:37" s="22" customFormat="1" ht="33.75" customHeight="1">
      <c r="A43" s="23"/>
      <c r="B43" s="23"/>
      <c r="C43" s="23"/>
      <c r="D43" s="23"/>
      <c r="E43" s="23"/>
      <c r="F43" s="23"/>
      <c r="G43" s="23"/>
      <c r="H43" s="23"/>
      <c r="I43" s="23"/>
      <c r="J43" s="23"/>
      <c r="K43" s="23"/>
      <c r="L43" s="23"/>
      <c r="M43" s="23"/>
      <c r="N43" s="31"/>
      <c r="O43" s="23"/>
      <c r="P43" s="23"/>
      <c r="Q43" s="23"/>
      <c r="R43" s="23"/>
      <c r="S43" s="23"/>
      <c r="T43" s="23"/>
      <c r="U43" s="64"/>
      <c r="V43" s="65"/>
      <c r="W43" s="65"/>
      <c r="X43" s="65"/>
      <c r="Y43" s="65"/>
      <c r="Z43" s="65"/>
      <c r="AA43" s="65"/>
      <c r="AB43" s="65"/>
      <c r="AC43" s="65"/>
      <c r="AD43" s="56" t="s">
        <v>100</v>
      </c>
      <c r="AE43" s="59">
        <v>40</v>
      </c>
      <c r="AF43" s="58"/>
      <c r="AG43" s="60"/>
      <c r="AH43" s="60"/>
      <c r="AI43" s="60"/>
      <c r="AJ43" s="60"/>
      <c r="AK43" s="60"/>
    </row>
    <row r="44" spans="1:37" s="22" customFormat="1" ht="33.75" customHeight="1">
      <c r="A44" s="23"/>
      <c r="B44" s="23"/>
      <c r="C44" s="23"/>
      <c r="D44" s="23"/>
      <c r="E44" s="23"/>
      <c r="F44" s="23"/>
      <c r="G44" s="23"/>
      <c r="H44" s="23"/>
      <c r="I44" s="23"/>
      <c r="J44" s="23"/>
      <c r="K44" s="23"/>
      <c r="L44" s="23"/>
      <c r="M44" s="23"/>
      <c r="N44" s="31"/>
      <c r="O44" s="23"/>
      <c r="P44" s="23"/>
      <c r="Q44" s="23"/>
      <c r="R44" s="23"/>
      <c r="S44" s="23"/>
      <c r="T44" s="23"/>
      <c r="U44" s="64"/>
      <c r="V44" s="65"/>
      <c r="W44" s="65"/>
      <c r="X44" s="65"/>
      <c r="Y44" s="65"/>
      <c r="Z44" s="65"/>
      <c r="AA44" s="65"/>
      <c r="AB44" s="65"/>
      <c r="AC44" s="65"/>
      <c r="AD44" s="56" t="s">
        <v>101</v>
      </c>
      <c r="AE44" s="59">
        <v>41</v>
      </c>
      <c r="AF44" s="58"/>
      <c r="AG44" s="60"/>
      <c r="AH44" s="60"/>
      <c r="AI44" s="60"/>
      <c r="AJ44" s="60"/>
      <c r="AK44" s="60"/>
    </row>
    <row r="45" spans="1:37" s="22" customFormat="1" ht="33.75" customHeight="1">
      <c r="A45" s="23"/>
      <c r="B45" s="23"/>
      <c r="C45" s="23"/>
      <c r="D45" s="23"/>
      <c r="E45" s="23"/>
      <c r="F45" s="23"/>
      <c r="G45" s="23"/>
      <c r="H45" s="23"/>
      <c r="I45" s="23"/>
      <c r="J45" s="23"/>
      <c r="K45" s="23"/>
      <c r="L45" s="23"/>
      <c r="M45" s="23"/>
      <c r="N45" s="31"/>
      <c r="O45" s="23"/>
      <c r="P45" s="23"/>
      <c r="Q45" s="23"/>
      <c r="R45" s="23"/>
      <c r="S45" s="23"/>
      <c r="T45" s="23"/>
      <c r="U45" s="64"/>
      <c r="V45" s="65"/>
      <c r="W45" s="65"/>
      <c r="X45" s="65"/>
      <c r="Y45" s="65"/>
      <c r="Z45" s="65"/>
      <c r="AA45" s="65"/>
      <c r="AB45" s="65"/>
      <c r="AC45" s="65"/>
      <c r="AD45" s="56" t="s">
        <v>102</v>
      </c>
      <c r="AE45" s="59">
        <v>42</v>
      </c>
      <c r="AF45" s="58"/>
      <c r="AG45" s="60"/>
      <c r="AH45" s="60"/>
      <c r="AI45" s="60"/>
      <c r="AJ45" s="60"/>
      <c r="AK45" s="60"/>
    </row>
    <row r="46" spans="1:37" s="22" customFormat="1" ht="33.75" customHeight="1">
      <c r="A46" s="23"/>
      <c r="B46" s="23"/>
      <c r="C46" s="23"/>
      <c r="D46" s="23"/>
      <c r="E46" s="23"/>
      <c r="F46" s="23"/>
      <c r="G46" s="23"/>
      <c r="H46" s="23"/>
      <c r="I46" s="23"/>
      <c r="J46" s="23"/>
      <c r="K46" s="23"/>
      <c r="L46" s="23"/>
      <c r="M46" s="23"/>
      <c r="N46" s="31"/>
      <c r="O46" s="23"/>
      <c r="P46" s="23"/>
      <c r="Q46" s="23"/>
      <c r="R46" s="23"/>
      <c r="S46" s="23"/>
      <c r="T46" s="23"/>
      <c r="U46" s="64"/>
      <c r="V46" s="65"/>
      <c r="W46" s="65"/>
      <c r="X46" s="65"/>
      <c r="Y46" s="65"/>
      <c r="Z46" s="65"/>
      <c r="AA46" s="65"/>
      <c r="AB46" s="65"/>
      <c r="AC46" s="65"/>
      <c r="AD46" s="56" t="s">
        <v>103</v>
      </c>
      <c r="AE46" s="59">
        <v>43</v>
      </c>
      <c r="AF46" s="58"/>
      <c r="AG46" s="60"/>
      <c r="AH46" s="60"/>
      <c r="AI46" s="60"/>
      <c r="AJ46" s="60"/>
      <c r="AK46" s="60"/>
    </row>
    <row r="47" spans="1:37" s="22" customFormat="1" ht="33.75" customHeight="1">
      <c r="A47" s="23"/>
      <c r="B47" s="23"/>
      <c r="C47" s="23"/>
      <c r="D47" s="23"/>
      <c r="E47" s="23"/>
      <c r="F47" s="23"/>
      <c r="G47" s="23"/>
      <c r="H47" s="23"/>
      <c r="I47" s="23"/>
      <c r="J47" s="23"/>
      <c r="K47" s="23"/>
      <c r="L47" s="23"/>
      <c r="M47" s="23"/>
      <c r="N47" s="31"/>
      <c r="O47" s="23"/>
      <c r="P47" s="23"/>
      <c r="Q47" s="23"/>
      <c r="R47" s="23"/>
      <c r="S47" s="23"/>
      <c r="T47" s="23"/>
      <c r="U47" s="64"/>
      <c r="V47" s="65"/>
      <c r="W47" s="65"/>
      <c r="X47" s="65"/>
      <c r="Y47" s="65"/>
      <c r="Z47" s="65"/>
      <c r="AA47" s="65"/>
      <c r="AB47" s="65"/>
      <c r="AC47" s="65"/>
      <c r="AD47" s="56" t="s">
        <v>104</v>
      </c>
      <c r="AE47" s="59">
        <v>44</v>
      </c>
      <c r="AF47" s="58"/>
      <c r="AG47" s="60"/>
      <c r="AH47" s="60"/>
      <c r="AI47" s="60"/>
      <c r="AJ47" s="60"/>
      <c r="AK47" s="60"/>
    </row>
    <row r="48" spans="1:37" s="22" customFormat="1" ht="33.75" customHeight="1">
      <c r="A48" s="23"/>
      <c r="B48" s="23"/>
      <c r="C48" s="23"/>
      <c r="D48" s="23"/>
      <c r="E48" s="23"/>
      <c r="F48" s="23"/>
      <c r="G48" s="23"/>
      <c r="H48" s="23"/>
      <c r="I48" s="23"/>
      <c r="J48" s="23"/>
      <c r="K48" s="23"/>
      <c r="L48" s="23"/>
      <c r="M48" s="23"/>
      <c r="N48" s="31"/>
      <c r="O48" s="23"/>
      <c r="P48" s="23"/>
      <c r="Q48" s="23"/>
      <c r="R48" s="23"/>
      <c r="S48" s="23"/>
      <c r="T48" s="23"/>
      <c r="U48" s="64"/>
      <c r="V48" s="65"/>
      <c r="W48" s="65"/>
      <c r="X48" s="65"/>
      <c r="Y48" s="65"/>
      <c r="Z48" s="65"/>
      <c r="AA48" s="65"/>
      <c r="AB48" s="65"/>
      <c r="AC48" s="65"/>
      <c r="AD48" s="56" t="s">
        <v>105</v>
      </c>
      <c r="AE48" s="59">
        <v>45</v>
      </c>
      <c r="AF48" s="58"/>
      <c r="AG48" s="60"/>
      <c r="AH48" s="60"/>
      <c r="AI48" s="60"/>
      <c r="AJ48" s="60"/>
      <c r="AK48" s="60"/>
    </row>
    <row r="49" spans="1:37" s="22" customFormat="1" ht="33.75" customHeight="1">
      <c r="A49" s="23"/>
      <c r="B49" s="23"/>
      <c r="C49" s="23"/>
      <c r="D49" s="23"/>
      <c r="E49" s="23"/>
      <c r="F49" s="23"/>
      <c r="G49" s="23"/>
      <c r="H49" s="23"/>
      <c r="I49" s="23"/>
      <c r="J49" s="23"/>
      <c r="K49" s="23"/>
      <c r="L49" s="23"/>
      <c r="M49" s="23"/>
      <c r="N49" s="31"/>
      <c r="O49" s="23"/>
      <c r="P49" s="23"/>
      <c r="Q49" s="23"/>
      <c r="R49" s="23"/>
      <c r="S49" s="23"/>
      <c r="T49" s="23"/>
      <c r="U49" s="64"/>
      <c r="V49" s="65"/>
      <c r="W49" s="65"/>
      <c r="X49" s="65"/>
      <c r="Y49" s="65"/>
      <c r="Z49" s="65"/>
      <c r="AA49" s="65"/>
      <c r="AB49" s="65"/>
      <c r="AC49" s="65"/>
      <c r="AD49" s="56" t="s">
        <v>106</v>
      </c>
      <c r="AE49" s="59">
        <v>46</v>
      </c>
      <c r="AF49" s="58"/>
      <c r="AG49" s="60"/>
      <c r="AH49" s="60"/>
      <c r="AI49" s="60"/>
      <c r="AJ49" s="60"/>
      <c r="AK49" s="60"/>
    </row>
    <row r="50" spans="1:37" s="22" customFormat="1" ht="33.75" customHeight="1">
      <c r="A50" s="23"/>
      <c r="B50" s="23"/>
      <c r="C50" s="23"/>
      <c r="D50" s="23"/>
      <c r="E50" s="23"/>
      <c r="F50" s="23"/>
      <c r="G50" s="23"/>
      <c r="H50" s="23"/>
      <c r="I50" s="23"/>
      <c r="J50" s="23"/>
      <c r="K50" s="23"/>
      <c r="L50" s="23"/>
      <c r="M50" s="23"/>
      <c r="N50" s="31"/>
      <c r="O50" s="23"/>
      <c r="P50" s="23"/>
      <c r="Q50" s="23"/>
      <c r="R50" s="23"/>
      <c r="S50" s="23"/>
      <c r="T50" s="23"/>
      <c r="U50" s="64"/>
      <c r="V50" s="65"/>
      <c r="W50" s="65"/>
      <c r="X50" s="65"/>
      <c r="Y50" s="65"/>
      <c r="Z50" s="65"/>
      <c r="AA50" s="65"/>
      <c r="AB50" s="65"/>
      <c r="AC50" s="65"/>
      <c r="AD50" s="56" t="s">
        <v>107</v>
      </c>
      <c r="AE50" s="59">
        <v>47</v>
      </c>
      <c r="AF50" s="58"/>
      <c r="AG50" s="60"/>
      <c r="AH50" s="60"/>
      <c r="AI50" s="60"/>
      <c r="AJ50" s="60"/>
      <c r="AK50" s="60"/>
    </row>
    <row r="51" spans="1:37" s="22" customFormat="1" ht="33.75" customHeight="1">
      <c r="A51" s="23"/>
      <c r="B51" s="23"/>
      <c r="C51" s="23"/>
      <c r="D51" s="23"/>
      <c r="E51" s="23"/>
      <c r="F51" s="23"/>
      <c r="G51" s="23"/>
      <c r="H51" s="23"/>
      <c r="I51" s="23"/>
      <c r="J51" s="23"/>
      <c r="K51" s="23"/>
      <c r="L51" s="23"/>
      <c r="M51" s="23"/>
      <c r="N51" s="31"/>
      <c r="O51" s="23"/>
      <c r="P51" s="23"/>
      <c r="Q51" s="23"/>
      <c r="R51" s="23"/>
      <c r="S51" s="23"/>
      <c r="T51" s="23"/>
      <c r="U51" s="64"/>
      <c r="V51" s="65"/>
      <c r="W51" s="65"/>
      <c r="X51" s="65"/>
      <c r="Y51" s="65"/>
      <c r="Z51" s="65"/>
      <c r="AA51" s="65"/>
      <c r="AB51" s="65"/>
      <c r="AC51" s="65"/>
      <c r="AD51" s="65"/>
      <c r="AE51" s="65"/>
      <c r="AF51" s="65"/>
      <c r="AG51" s="65"/>
      <c r="AH51" s="65"/>
      <c r="AI51" s="65"/>
      <c r="AJ51" s="65"/>
      <c r="AK51" s="65"/>
    </row>
    <row r="52" spans="1:37" s="22" customFormat="1" ht="33.75" customHeight="1">
      <c r="A52" s="23"/>
      <c r="B52" s="23"/>
      <c r="C52" s="23"/>
      <c r="D52" s="23"/>
      <c r="E52" s="23"/>
      <c r="F52" s="23"/>
      <c r="G52" s="23"/>
      <c r="H52" s="23"/>
      <c r="I52" s="23"/>
      <c r="J52" s="23"/>
      <c r="K52" s="23"/>
      <c r="L52" s="23"/>
      <c r="M52" s="23"/>
      <c r="N52" s="31"/>
      <c r="O52" s="23"/>
      <c r="P52" s="23"/>
      <c r="Q52" s="23"/>
      <c r="R52" s="23"/>
      <c r="S52" s="23"/>
      <c r="T52" s="23"/>
      <c r="U52" s="64"/>
      <c r="V52" s="65"/>
      <c r="W52" s="65"/>
      <c r="X52" s="65"/>
      <c r="Y52" s="65"/>
      <c r="Z52" s="65"/>
      <c r="AA52" s="65"/>
      <c r="AB52" s="65"/>
      <c r="AC52" s="65"/>
      <c r="AD52" s="65"/>
      <c r="AE52" s="65"/>
      <c r="AF52" s="65"/>
      <c r="AG52" s="65"/>
      <c r="AH52" s="65"/>
      <c r="AI52" s="65"/>
      <c r="AJ52" s="65"/>
      <c r="AK52" s="65"/>
    </row>
  </sheetData>
  <sheetProtection/>
  <mergeCells count="24">
    <mergeCell ref="L1:L2"/>
    <mergeCell ref="F1:F2"/>
    <mergeCell ref="G1:G2"/>
    <mergeCell ref="H1:H2"/>
    <mergeCell ref="I1:I2"/>
    <mergeCell ref="J1:J2"/>
    <mergeCell ref="N1:P1"/>
    <mergeCell ref="Q1:Q2"/>
    <mergeCell ref="R1:R2"/>
    <mergeCell ref="S1:T1"/>
    <mergeCell ref="A1:A2"/>
    <mergeCell ref="B1:B2"/>
    <mergeCell ref="C1:C2"/>
    <mergeCell ref="D1:D2"/>
    <mergeCell ref="E1:E2"/>
    <mergeCell ref="K1:K2"/>
    <mergeCell ref="AG22:AH22"/>
    <mergeCell ref="AJ23:AK23"/>
    <mergeCell ref="AD3:AE3"/>
    <mergeCell ref="AG3:AH3"/>
    <mergeCell ref="AJ3:AK3"/>
    <mergeCell ref="AJ9:AK9"/>
    <mergeCell ref="AJ14:AK14"/>
    <mergeCell ref="AG18:AH18"/>
  </mergeCells>
  <dataValidations count="5">
    <dataValidation type="list" allowBlank="1" showInputMessage="1" showErrorMessage="1" sqref="I3:I17">
      <formula1>"男,女"</formula1>
    </dataValidation>
    <dataValidation type="list" allowBlank="1" showInputMessage="1" showErrorMessage="1" sqref="R3:R17">
      <formula1>"参加する,参加しない"</formula1>
    </dataValidation>
    <dataValidation type="list" allowBlank="1" showInputMessage="1" showErrorMessage="1" sqref="Q3:Q17">
      <formula1>"初参加,参加経験あり"</formula1>
    </dataValidation>
    <dataValidation type="list" allowBlank="1" showInputMessage="1" showErrorMessage="1" sqref="L3:L17">
      <formula1>"●,,"</formula1>
    </dataValidation>
    <dataValidation type="list" allowBlank="1" showInputMessage="1" showErrorMessage="1" sqref="AA3:AA17">
      <formula1>"資格登録中,資格申請中,資格停止中"</formula1>
    </dataValidation>
  </dataValidations>
  <printOptions/>
  <pageMargins left="0.7086614173228347" right="0.7086614173228347" top="1.1811023622047245" bottom="0.7480314960629921" header="0.7874015748031497" footer="0.31496062992125984"/>
  <pageSetup horizontalDpi="600" verticalDpi="600" orientation="landscape" paperSize="12" scale="83" r:id="rId4"/>
  <headerFooter>
    <oddHeader>&amp;C&amp;22日本スポーツマスターズ２０１７　参加登録DB（団体競技）</oddHeader>
  </headerFooter>
  <drawing r:id="rId3"/>
  <legacyDrawing r:id="rId2"/>
</worksheet>
</file>

<file path=xl/worksheets/sheet3.xml><?xml version="1.0" encoding="utf-8"?>
<worksheet xmlns="http://schemas.openxmlformats.org/spreadsheetml/2006/main" xmlns:r="http://schemas.openxmlformats.org/officeDocument/2006/relationships">
  <dimension ref="A1:G39"/>
  <sheetViews>
    <sheetView view="pageBreakPreview" zoomScale="115" zoomScaleSheetLayoutView="115" zoomScalePageLayoutView="0" workbookViewId="0" topLeftCell="A1">
      <selection activeCell="A1" sqref="A1:G1"/>
    </sheetView>
  </sheetViews>
  <sheetFormatPr defaultColWidth="15.375" defaultRowHeight="13.5" customHeight="1"/>
  <cols>
    <col min="1" max="1" width="6.125" style="13" customWidth="1"/>
    <col min="2" max="2" width="17.625" style="47" customWidth="1"/>
    <col min="3" max="3" width="15.375" style="47" customWidth="1"/>
    <col min="4" max="4" width="14.25390625" style="47" customWidth="1"/>
    <col min="5" max="5" width="15.25390625" style="47" customWidth="1"/>
    <col min="6" max="6" width="21.25390625" style="47" customWidth="1"/>
    <col min="7" max="7" width="35.50390625" style="47" customWidth="1"/>
    <col min="8" max="247" width="9.00390625" style="47" customWidth="1"/>
    <col min="248" max="248" width="6.125" style="47" customWidth="1"/>
    <col min="249" max="249" width="17.625" style="47" customWidth="1"/>
    <col min="250" max="250" width="15.375" style="47" customWidth="1"/>
    <col min="251" max="251" width="14.25390625" style="47" customWidth="1"/>
    <col min="252" max="252" width="38.125" style="47" customWidth="1"/>
    <col min="253" max="253" width="21.25390625" style="47" customWidth="1"/>
    <col min="254" max="254" width="12.00390625" style="47" customWidth="1"/>
    <col min="255" max="255" width="6.875" style="47" customWidth="1"/>
    <col min="256" max="16384" width="15.375" style="47" customWidth="1"/>
  </cols>
  <sheetData>
    <row r="1" spans="1:7" ht="13.5" customHeight="1">
      <c r="A1" s="94" t="s">
        <v>124</v>
      </c>
      <c r="B1" s="94"/>
      <c r="C1" s="94"/>
      <c r="D1" s="94"/>
      <c r="E1" s="94"/>
      <c r="F1" s="94"/>
      <c r="G1" s="94"/>
    </row>
    <row r="2" spans="1:7" ht="7.5" customHeight="1">
      <c r="A2" s="11"/>
      <c r="B2" s="12"/>
      <c r="C2" s="12"/>
      <c r="D2" s="12"/>
      <c r="E2" s="12"/>
      <c r="F2" s="12"/>
      <c r="G2" s="12"/>
    </row>
    <row r="3" spans="1:7" ht="24.75" customHeight="1">
      <c r="A3" s="13" t="s">
        <v>110</v>
      </c>
      <c r="B3" s="92" t="s">
        <v>125</v>
      </c>
      <c r="C3" s="92"/>
      <c r="D3" s="92"/>
      <c r="E3" s="92"/>
      <c r="F3" s="92"/>
      <c r="G3" s="92"/>
    </row>
    <row r="4" ht="7.5" customHeight="1"/>
    <row r="5" spans="1:2" ht="13.5" customHeight="1">
      <c r="A5" s="14" t="s">
        <v>126</v>
      </c>
      <c r="B5" s="47" t="s">
        <v>111</v>
      </c>
    </row>
    <row r="6" spans="1:7" ht="12">
      <c r="A6" s="13" t="s">
        <v>110</v>
      </c>
      <c r="B6" s="95" t="s">
        <v>112</v>
      </c>
      <c r="C6" s="95"/>
      <c r="D6" s="95"/>
      <c r="E6" s="95"/>
      <c r="F6" s="95"/>
      <c r="G6" s="95"/>
    </row>
    <row r="7" spans="1:7" ht="12">
      <c r="A7" s="13" t="s">
        <v>110</v>
      </c>
      <c r="B7" s="93" t="s">
        <v>127</v>
      </c>
      <c r="C7" s="93"/>
      <c r="D7" s="93"/>
      <c r="E7" s="93"/>
      <c r="F7" s="93"/>
      <c r="G7" s="93"/>
    </row>
    <row r="8" spans="1:7" ht="12">
      <c r="A8" s="13" t="s">
        <v>110</v>
      </c>
      <c r="B8" s="93" t="s">
        <v>128</v>
      </c>
      <c r="C8" s="93"/>
      <c r="D8" s="93"/>
      <c r="E8" s="93"/>
      <c r="F8" s="93"/>
      <c r="G8" s="93"/>
    </row>
    <row r="9" ht="7.5" customHeight="1"/>
    <row r="10" spans="1:2" ht="13.5" customHeight="1">
      <c r="A10" s="14" t="s">
        <v>113</v>
      </c>
      <c r="B10" s="47" t="s">
        <v>114</v>
      </c>
    </row>
    <row r="11" spans="1:7" ht="12">
      <c r="A11" s="13" t="s">
        <v>110</v>
      </c>
      <c r="B11" s="93" t="s">
        <v>129</v>
      </c>
      <c r="C11" s="93"/>
      <c r="D11" s="93"/>
      <c r="E11" s="93"/>
      <c r="F11" s="93"/>
      <c r="G11" s="93"/>
    </row>
    <row r="12" ht="7.5" customHeight="1"/>
    <row r="13" spans="1:2" ht="13.5" customHeight="1">
      <c r="A13" s="14" t="s">
        <v>115</v>
      </c>
      <c r="B13" s="47" t="s">
        <v>116</v>
      </c>
    </row>
    <row r="14" spans="1:7" ht="25.5" customHeight="1">
      <c r="A14" s="13" t="s">
        <v>110</v>
      </c>
      <c r="B14" s="92" t="s">
        <v>130</v>
      </c>
      <c r="C14" s="92"/>
      <c r="D14" s="92"/>
      <c r="E14" s="92"/>
      <c r="F14" s="92"/>
      <c r="G14" s="92"/>
    </row>
    <row r="15" spans="1:7" ht="25.5" customHeight="1">
      <c r="A15" s="13" t="s">
        <v>110</v>
      </c>
      <c r="B15" s="92" t="s">
        <v>131</v>
      </c>
      <c r="C15" s="92"/>
      <c r="D15" s="92"/>
      <c r="E15" s="92"/>
      <c r="F15" s="92"/>
      <c r="G15" s="92"/>
    </row>
    <row r="16" spans="1:7" ht="24.75" customHeight="1">
      <c r="A16" s="13" t="s">
        <v>110</v>
      </c>
      <c r="B16" s="92" t="s">
        <v>176</v>
      </c>
      <c r="C16" s="92"/>
      <c r="D16" s="92"/>
      <c r="E16" s="92"/>
      <c r="F16" s="92"/>
      <c r="G16" s="92"/>
    </row>
    <row r="17" ht="7.5" customHeight="1"/>
    <row r="18" ht="12">
      <c r="A18" s="47" t="s">
        <v>132</v>
      </c>
    </row>
    <row r="19" spans="1:2" ht="12">
      <c r="A19" s="13" t="s">
        <v>110</v>
      </c>
      <c r="B19" s="47" t="s">
        <v>133</v>
      </c>
    </row>
    <row r="20" spans="1:2" ht="12">
      <c r="A20" s="13" t="s">
        <v>110</v>
      </c>
      <c r="B20" s="47" t="s">
        <v>134</v>
      </c>
    </row>
    <row r="21" spans="1:7" ht="24.75" customHeight="1">
      <c r="A21" s="13" t="s">
        <v>110</v>
      </c>
      <c r="B21" s="92" t="s">
        <v>135</v>
      </c>
      <c r="C21" s="92"/>
      <c r="D21" s="92"/>
      <c r="E21" s="92"/>
      <c r="F21" s="92"/>
      <c r="G21" s="92"/>
    </row>
    <row r="22" spans="2:7" ht="24.75" customHeight="1">
      <c r="B22" s="92" t="s">
        <v>136</v>
      </c>
      <c r="C22" s="92"/>
      <c r="D22" s="92"/>
      <c r="E22" s="92"/>
      <c r="F22" s="92"/>
      <c r="G22" s="92"/>
    </row>
    <row r="23" spans="1:7" ht="24.75" customHeight="1">
      <c r="A23" s="13" t="s">
        <v>110</v>
      </c>
      <c r="B23" s="92" t="s">
        <v>137</v>
      </c>
      <c r="C23" s="92"/>
      <c r="D23" s="92"/>
      <c r="E23" s="92"/>
      <c r="F23" s="92"/>
      <c r="G23" s="92"/>
    </row>
    <row r="24" spans="1:7" ht="12">
      <c r="A24" s="13" t="s">
        <v>110</v>
      </c>
      <c r="B24" s="92" t="s">
        <v>138</v>
      </c>
      <c r="C24" s="92"/>
      <c r="D24" s="92"/>
      <c r="E24" s="92"/>
      <c r="F24" s="92"/>
      <c r="G24" s="92"/>
    </row>
    <row r="25" ht="12"/>
    <row r="26" ht="13.5" customHeight="1">
      <c r="A26" s="47" t="s">
        <v>117</v>
      </c>
    </row>
    <row r="27" spans="1:7" ht="12">
      <c r="A27" s="13" t="s">
        <v>110</v>
      </c>
      <c r="B27" s="93" t="s">
        <v>118</v>
      </c>
      <c r="C27" s="93"/>
      <c r="D27" s="93"/>
      <c r="E27" s="93"/>
      <c r="F27" s="93"/>
      <c r="G27" s="93"/>
    </row>
    <row r="28" spans="1:7" ht="12">
      <c r="A28" s="13" t="s">
        <v>110</v>
      </c>
      <c r="B28" s="92" t="s">
        <v>119</v>
      </c>
      <c r="C28" s="92"/>
      <c r="D28" s="92"/>
      <c r="E28" s="92"/>
      <c r="F28" s="92"/>
      <c r="G28" s="92"/>
    </row>
    <row r="29" spans="1:2" ht="12">
      <c r="A29" s="47"/>
      <c r="B29" s="47" t="s">
        <v>120</v>
      </c>
    </row>
    <row r="30" ht="7.5" customHeight="1">
      <c r="A30" s="47"/>
    </row>
    <row r="31" ht="13.5" customHeight="1">
      <c r="A31" s="47" t="s">
        <v>139</v>
      </c>
    </row>
    <row r="32" spans="1:2" ht="12.75">
      <c r="A32" s="13" t="s">
        <v>110</v>
      </c>
      <c r="B32" s="47" t="s">
        <v>140</v>
      </c>
    </row>
    <row r="33" spans="1:2" ht="12.75">
      <c r="A33" s="13" t="s">
        <v>110</v>
      </c>
      <c r="B33" s="47" t="s">
        <v>121</v>
      </c>
    </row>
    <row r="34" spans="1:6" ht="12">
      <c r="A34" s="13" t="s">
        <v>110</v>
      </c>
      <c r="B34" s="47" t="s">
        <v>122</v>
      </c>
      <c r="F34" s="47" t="s">
        <v>123</v>
      </c>
    </row>
    <row r="35" spans="1:6" ht="12">
      <c r="A35" s="47"/>
      <c r="F35" s="47" t="s">
        <v>141</v>
      </c>
    </row>
    <row r="36" spans="1:5" ht="12">
      <c r="A36" s="11"/>
      <c r="B36" s="12"/>
      <c r="C36" s="12"/>
      <c r="D36" s="12"/>
      <c r="E36" s="12"/>
    </row>
    <row r="37" spans="1:5" ht="12">
      <c r="A37" s="11"/>
      <c r="B37" s="12"/>
      <c r="C37" s="12"/>
      <c r="D37" s="12"/>
      <c r="E37" s="12"/>
    </row>
    <row r="39" s="16" customFormat="1" ht="13.5" customHeight="1">
      <c r="A39" s="15"/>
    </row>
  </sheetData>
  <sheetProtection/>
  <mergeCells count="15">
    <mergeCell ref="B11:G11"/>
    <mergeCell ref="A1:G1"/>
    <mergeCell ref="B3:G3"/>
    <mergeCell ref="B6:G6"/>
    <mergeCell ref="B7:G7"/>
    <mergeCell ref="B8:G8"/>
    <mergeCell ref="B24:G24"/>
    <mergeCell ref="B27:G27"/>
    <mergeCell ref="B28:G28"/>
    <mergeCell ref="B14:G14"/>
    <mergeCell ref="B15:G15"/>
    <mergeCell ref="B16:G16"/>
    <mergeCell ref="B21:G21"/>
    <mergeCell ref="B22:G22"/>
    <mergeCell ref="B23:G23"/>
  </mergeCells>
  <dataValidations count="1">
    <dataValidation type="list" allowBlank="1" showInputMessage="1" showErrorMessage="1" sqref="G65516:G65531 IT65516:IT65531">
      <formula1>"１,２,３"</formula1>
    </dataValidation>
  </dataValidations>
  <printOptions/>
  <pageMargins left="0.7874015748031497" right="0.4330708661417323" top="0.7480314960629921" bottom="0.7480314960629921" header="0.31496062992125984" footer="0.3149606299212598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I57"/>
  <sheetViews>
    <sheetView view="pageBreakPreview" zoomScale="70" zoomScaleSheetLayoutView="70" zoomScalePageLayoutView="0" workbookViewId="0" topLeftCell="A1">
      <selection activeCell="A1" sqref="A1:B1"/>
    </sheetView>
  </sheetViews>
  <sheetFormatPr defaultColWidth="9.00390625" defaultRowHeight="23.25" customHeight="1"/>
  <cols>
    <col min="1" max="1" width="10.875" style="76" customWidth="1"/>
    <col min="2" max="2" width="7.50390625" style="6" customWidth="1"/>
    <col min="3" max="3" width="5.125" style="4" customWidth="1"/>
    <col min="4" max="4" width="21.00390625" style="7" customWidth="1"/>
    <col min="5" max="5" width="21.00390625" style="6" customWidth="1"/>
    <col min="6" max="6" width="5.50390625" style="6" customWidth="1"/>
    <col min="7" max="7" width="18.125" style="6" customWidth="1"/>
    <col min="8" max="8" width="6.25390625" style="7" bestFit="1" customWidth="1"/>
    <col min="9" max="16384" width="9.00390625" style="6" customWidth="1"/>
  </cols>
  <sheetData>
    <row r="1" spans="1:9" ht="23.25" customHeight="1">
      <c r="A1" s="96" t="s">
        <v>39</v>
      </c>
      <c r="B1" s="96"/>
      <c r="D1" s="96" t="s">
        <v>40</v>
      </c>
      <c r="E1" s="96"/>
      <c r="F1" s="1"/>
      <c r="G1" s="96" t="s">
        <v>41</v>
      </c>
      <c r="H1" s="96"/>
      <c r="I1" s="74"/>
    </row>
    <row r="2" spans="1:8" ht="23.25" customHeight="1">
      <c r="A2" s="2" t="s">
        <v>22</v>
      </c>
      <c r="B2" s="5">
        <v>1</v>
      </c>
      <c r="C2" s="9"/>
      <c r="D2" s="2" t="s">
        <v>42</v>
      </c>
      <c r="E2" s="3">
        <v>1</v>
      </c>
      <c r="F2" s="4"/>
      <c r="G2" s="2" t="s">
        <v>24</v>
      </c>
      <c r="H2" s="5">
        <v>1</v>
      </c>
    </row>
    <row r="3" spans="1:8" ht="23.25" customHeight="1">
      <c r="A3" s="2" t="s">
        <v>34</v>
      </c>
      <c r="B3" s="5">
        <v>2</v>
      </c>
      <c r="C3" s="9"/>
      <c r="D3" s="2" t="s">
        <v>43</v>
      </c>
      <c r="E3" s="3">
        <v>2</v>
      </c>
      <c r="F3" s="4"/>
      <c r="G3" s="2" t="s">
        <v>32</v>
      </c>
      <c r="H3" s="5">
        <v>2</v>
      </c>
    </row>
    <row r="4" spans="1:8" ht="23.25" customHeight="1">
      <c r="A4" s="2" t="s">
        <v>35</v>
      </c>
      <c r="B4" s="5">
        <v>3</v>
      </c>
      <c r="C4" s="9"/>
      <c r="D4" s="2" t="s">
        <v>44</v>
      </c>
      <c r="E4" s="3">
        <v>3</v>
      </c>
      <c r="F4" s="4"/>
      <c r="G4" s="2" t="s">
        <v>29</v>
      </c>
      <c r="H4" s="5">
        <v>3</v>
      </c>
    </row>
    <row r="5" spans="1:6" ht="23.25" customHeight="1">
      <c r="A5" s="2" t="s">
        <v>36</v>
      </c>
      <c r="B5" s="5">
        <v>4</v>
      </c>
      <c r="C5" s="9"/>
      <c r="D5" s="2" t="s">
        <v>45</v>
      </c>
      <c r="E5" s="3">
        <v>4</v>
      </c>
      <c r="F5" s="4"/>
    </row>
    <row r="6" spans="1:6" ht="23.25" customHeight="1">
      <c r="A6" s="2" t="s">
        <v>38</v>
      </c>
      <c r="B6" s="5">
        <v>5</v>
      </c>
      <c r="C6" s="9"/>
      <c r="D6" s="2" t="s">
        <v>46</v>
      </c>
      <c r="E6" s="3">
        <v>5</v>
      </c>
      <c r="F6" s="8"/>
    </row>
    <row r="7" spans="1:8" ht="23.25" customHeight="1">
      <c r="A7" s="2" t="s">
        <v>47</v>
      </c>
      <c r="B7" s="5">
        <v>6</v>
      </c>
      <c r="C7" s="9"/>
      <c r="D7" s="2" t="s">
        <v>48</v>
      </c>
      <c r="E7" s="3">
        <v>6</v>
      </c>
      <c r="F7" s="9"/>
      <c r="G7" s="96" t="s">
        <v>49</v>
      </c>
      <c r="H7" s="96"/>
    </row>
    <row r="8" spans="1:8" ht="23.25" customHeight="1">
      <c r="A8" s="2" t="s">
        <v>50</v>
      </c>
      <c r="B8" s="5">
        <v>7</v>
      </c>
      <c r="C8" s="9"/>
      <c r="D8" s="2" t="s">
        <v>51</v>
      </c>
      <c r="E8" s="3">
        <v>7</v>
      </c>
      <c r="F8" s="9"/>
      <c r="G8" s="2" t="s">
        <v>52</v>
      </c>
      <c r="H8" s="10">
        <v>1</v>
      </c>
    </row>
    <row r="9" spans="1:8" ht="23.25" customHeight="1">
      <c r="A9" s="2" t="s">
        <v>53</v>
      </c>
      <c r="B9" s="5">
        <v>8</v>
      </c>
      <c r="C9" s="9"/>
      <c r="D9" s="2" t="s">
        <v>54</v>
      </c>
      <c r="E9" s="3">
        <v>8</v>
      </c>
      <c r="F9" s="9"/>
      <c r="G9" s="2" t="s">
        <v>55</v>
      </c>
      <c r="H9" s="10">
        <v>2</v>
      </c>
    </row>
    <row r="10" spans="1:8" ht="23.25" customHeight="1">
      <c r="A10" s="2" t="s">
        <v>56</v>
      </c>
      <c r="B10" s="5">
        <v>9</v>
      </c>
      <c r="C10" s="9"/>
      <c r="D10" s="2" t="s">
        <v>57</v>
      </c>
      <c r="E10" s="3">
        <v>9</v>
      </c>
      <c r="F10" s="8"/>
      <c r="H10" s="66"/>
    </row>
    <row r="11" spans="1:6" ht="23.25" customHeight="1">
      <c r="A11" s="2" t="s">
        <v>58</v>
      </c>
      <c r="B11" s="5">
        <v>10</v>
      </c>
      <c r="C11" s="9"/>
      <c r="D11" s="2" t="s">
        <v>59</v>
      </c>
      <c r="E11" s="3">
        <v>10</v>
      </c>
      <c r="F11" s="8"/>
    </row>
    <row r="12" spans="1:8" ht="23.25" customHeight="1">
      <c r="A12" s="2" t="s">
        <v>60</v>
      </c>
      <c r="B12" s="5">
        <v>11</v>
      </c>
      <c r="C12" s="9"/>
      <c r="D12" s="2" t="s">
        <v>61</v>
      </c>
      <c r="E12" s="3">
        <v>11</v>
      </c>
      <c r="F12" s="8"/>
      <c r="G12" s="96" t="s">
        <v>62</v>
      </c>
      <c r="H12" s="96"/>
    </row>
    <row r="13" spans="1:8" ht="23.25" customHeight="1">
      <c r="A13" s="2" t="s">
        <v>63</v>
      </c>
      <c r="B13" s="5">
        <v>12</v>
      </c>
      <c r="C13" s="9"/>
      <c r="D13" s="2" t="s">
        <v>64</v>
      </c>
      <c r="E13" s="3">
        <v>12</v>
      </c>
      <c r="F13" s="8"/>
      <c r="G13" s="2" t="s">
        <v>65</v>
      </c>
      <c r="H13" s="10">
        <v>1</v>
      </c>
    </row>
    <row r="14" spans="1:8" ht="23.25" customHeight="1">
      <c r="A14" s="2" t="s">
        <v>66</v>
      </c>
      <c r="B14" s="5">
        <v>13</v>
      </c>
      <c r="C14" s="9"/>
      <c r="D14" s="2" t="s">
        <v>67</v>
      </c>
      <c r="E14" s="3">
        <v>13</v>
      </c>
      <c r="F14" s="4"/>
      <c r="G14" s="2" t="s">
        <v>27</v>
      </c>
      <c r="H14" s="10">
        <v>2</v>
      </c>
    </row>
    <row r="15" spans="1:8" ht="23.25" customHeight="1">
      <c r="A15" s="2" t="s">
        <v>68</v>
      </c>
      <c r="B15" s="5">
        <v>14</v>
      </c>
      <c r="C15" s="8"/>
      <c r="D15" s="67"/>
      <c r="E15" s="4"/>
      <c r="F15" s="4"/>
      <c r="G15" s="2" t="s">
        <v>69</v>
      </c>
      <c r="H15" s="10">
        <v>3</v>
      </c>
    </row>
    <row r="16" spans="1:8" ht="23.25" customHeight="1">
      <c r="A16" s="2" t="s">
        <v>70</v>
      </c>
      <c r="B16" s="5">
        <v>15</v>
      </c>
      <c r="C16" s="8"/>
      <c r="D16" s="67"/>
      <c r="E16" s="4"/>
      <c r="F16" s="4"/>
      <c r="G16" s="2" t="s">
        <v>71</v>
      </c>
      <c r="H16" s="10">
        <v>4</v>
      </c>
    </row>
    <row r="17" spans="1:8" ht="23.25" customHeight="1">
      <c r="A17" s="2" t="s">
        <v>72</v>
      </c>
      <c r="B17" s="5">
        <v>16</v>
      </c>
      <c r="C17" s="8"/>
      <c r="D17" s="67"/>
      <c r="E17" s="4"/>
      <c r="F17" s="4"/>
      <c r="G17" s="2" t="s">
        <v>73</v>
      </c>
      <c r="H17" s="10">
        <v>5</v>
      </c>
    </row>
    <row r="18" spans="1:8" ht="23.25" customHeight="1">
      <c r="A18" s="2" t="s">
        <v>74</v>
      </c>
      <c r="B18" s="5">
        <v>17</v>
      </c>
      <c r="C18" s="8"/>
      <c r="D18" s="67"/>
      <c r="E18" s="4"/>
      <c r="F18" s="4"/>
      <c r="G18" s="2" t="s">
        <v>31</v>
      </c>
      <c r="H18" s="10">
        <v>6</v>
      </c>
    </row>
    <row r="19" spans="1:8" ht="23.25" customHeight="1">
      <c r="A19" s="2" t="s">
        <v>75</v>
      </c>
      <c r="B19" s="5">
        <v>18</v>
      </c>
      <c r="C19" s="8"/>
      <c r="D19" s="67"/>
      <c r="E19" s="4"/>
      <c r="F19" s="4"/>
      <c r="G19" s="2" t="s">
        <v>33</v>
      </c>
      <c r="H19" s="10">
        <v>7</v>
      </c>
    </row>
    <row r="20" spans="1:8" ht="23.25" customHeight="1">
      <c r="A20" s="2" t="s">
        <v>76</v>
      </c>
      <c r="B20" s="5">
        <v>19</v>
      </c>
      <c r="C20" s="8"/>
      <c r="D20" s="67"/>
      <c r="E20" s="4"/>
      <c r="F20" s="4"/>
      <c r="G20" s="4"/>
      <c r="H20" s="67"/>
    </row>
    <row r="21" spans="1:8" ht="23.25" customHeight="1">
      <c r="A21" s="2" t="s">
        <v>77</v>
      </c>
      <c r="B21" s="5">
        <v>20</v>
      </c>
      <c r="C21" s="8"/>
      <c r="D21" s="67"/>
      <c r="E21" s="4"/>
      <c r="F21" s="4"/>
      <c r="G21" s="97" t="s">
        <v>21</v>
      </c>
      <c r="H21" s="98"/>
    </row>
    <row r="22" spans="1:8" ht="23.25" customHeight="1">
      <c r="A22" s="2" t="s">
        <v>78</v>
      </c>
      <c r="B22" s="5">
        <v>21</v>
      </c>
      <c r="C22" s="8"/>
      <c r="D22" s="67"/>
      <c r="E22" s="4"/>
      <c r="F22" s="4"/>
      <c r="G22" s="2" t="s">
        <v>79</v>
      </c>
      <c r="H22" s="10">
        <v>1</v>
      </c>
    </row>
    <row r="23" spans="1:8" ht="23.25" customHeight="1">
      <c r="A23" s="2" t="s">
        <v>80</v>
      </c>
      <c r="B23" s="5">
        <v>22</v>
      </c>
      <c r="C23" s="8"/>
      <c r="D23" s="67"/>
      <c r="E23" s="4"/>
      <c r="F23" s="4"/>
      <c r="G23" s="2" t="s">
        <v>81</v>
      </c>
      <c r="H23" s="10">
        <v>2</v>
      </c>
    </row>
    <row r="24" spans="1:8" ht="23.25" customHeight="1">
      <c r="A24" s="2" t="s">
        <v>82</v>
      </c>
      <c r="B24" s="5">
        <v>23</v>
      </c>
      <c r="C24" s="8"/>
      <c r="D24" s="67"/>
      <c r="E24" s="4"/>
      <c r="F24" s="4"/>
      <c r="G24" s="2" t="s">
        <v>83</v>
      </c>
      <c r="H24" s="10">
        <v>3</v>
      </c>
    </row>
    <row r="25" spans="1:8" ht="23.25" customHeight="1">
      <c r="A25" s="2" t="s">
        <v>84</v>
      </c>
      <c r="B25" s="5">
        <v>24</v>
      </c>
      <c r="C25" s="8"/>
      <c r="D25" s="67"/>
      <c r="E25" s="4"/>
      <c r="F25" s="4"/>
      <c r="G25" s="4"/>
      <c r="H25" s="67"/>
    </row>
    <row r="26" spans="1:2" ht="23.25" customHeight="1">
      <c r="A26" s="2" t="s">
        <v>85</v>
      </c>
      <c r="B26" s="5">
        <v>25</v>
      </c>
    </row>
    <row r="27" spans="1:2" ht="23.25" customHeight="1">
      <c r="A27" s="2" t="s">
        <v>86</v>
      </c>
      <c r="B27" s="5">
        <v>26</v>
      </c>
    </row>
    <row r="28" spans="1:2" ht="23.25" customHeight="1">
      <c r="A28" s="2" t="s">
        <v>87</v>
      </c>
      <c r="B28" s="5">
        <v>27</v>
      </c>
    </row>
    <row r="29" spans="1:2" ht="23.25" customHeight="1">
      <c r="A29" s="2" t="s">
        <v>88</v>
      </c>
      <c r="B29" s="5">
        <v>28</v>
      </c>
    </row>
    <row r="30" spans="1:2" ht="23.25" customHeight="1">
      <c r="A30" s="2" t="s">
        <v>89</v>
      </c>
      <c r="B30" s="5">
        <v>29</v>
      </c>
    </row>
    <row r="31" spans="1:2" ht="23.25" customHeight="1">
      <c r="A31" s="2" t="s">
        <v>90</v>
      </c>
      <c r="B31" s="5">
        <v>30</v>
      </c>
    </row>
    <row r="32" spans="1:2" ht="23.25" customHeight="1">
      <c r="A32" s="2" t="s">
        <v>91</v>
      </c>
      <c r="B32" s="5">
        <v>31</v>
      </c>
    </row>
    <row r="33" spans="1:2" ht="23.25" customHeight="1">
      <c r="A33" s="2" t="s">
        <v>92</v>
      </c>
      <c r="B33" s="5">
        <v>32</v>
      </c>
    </row>
    <row r="34" spans="1:2" ht="23.25" customHeight="1">
      <c r="A34" s="2" t="s">
        <v>93</v>
      </c>
      <c r="B34" s="5">
        <v>33</v>
      </c>
    </row>
    <row r="35" spans="1:2" ht="23.25" customHeight="1">
      <c r="A35" s="2" t="s">
        <v>94</v>
      </c>
      <c r="B35" s="5">
        <v>34</v>
      </c>
    </row>
    <row r="36" spans="1:2" ht="23.25" customHeight="1">
      <c r="A36" s="2" t="s">
        <v>95</v>
      </c>
      <c r="B36" s="5">
        <v>35</v>
      </c>
    </row>
    <row r="37" spans="1:2" ht="23.25" customHeight="1">
      <c r="A37" s="2" t="s">
        <v>96</v>
      </c>
      <c r="B37" s="5">
        <v>36</v>
      </c>
    </row>
    <row r="38" spans="1:2" ht="23.25" customHeight="1">
      <c r="A38" s="2" t="s">
        <v>97</v>
      </c>
      <c r="B38" s="5">
        <v>37</v>
      </c>
    </row>
    <row r="39" spans="1:2" ht="23.25" customHeight="1">
      <c r="A39" s="2" t="s">
        <v>98</v>
      </c>
      <c r="B39" s="5">
        <v>38</v>
      </c>
    </row>
    <row r="40" spans="1:2" ht="23.25" customHeight="1">
      <c r="A40" s="2" t="s">
        <v>99</v>
      </c>
      <c r="B40" s="5">
        <v>39</v>
      </c>
    </row>
    <row r="41" spans="1:2" ht="23.25" customHeight="1">
      <c r="A41" s="2" t="s">
        <v>100</v>
      </c>
      <c r="B41" s="5">
        <v>40</v>
      </c>
    </row>
    <row r="42" spans="1:2" ht="23.25" customHeight="1">
      <c r="A42" s="2" t="s">
        <v>101</v>
      </c>
      <c r="B42" s="5">
        <v>41</v>
      </c>
    </row>
    <row r="43" spans="1:2" ht="23.25" customHeight="1">
      <c r="A43" s="2" t="s">
        <v>102</v>
      </c>
      <c r="B43" s="5">
        <v>42</v>
      </c>
    </row>
    <row r="44" spans="1:2" ht="23.25" customHeight="1">
      <c r="A44" s="2" t="s">
        <v>103</v>
      </c>
      <c r="B44" s="5">
        <v>43</v>
      </c>
    </row>
    <row r="45" spans="1:2" ht="23.25" customHeight="1">
      <c r="A45" s="2" t="s">
        <v>104</v>
      </c>
      <c r="B45" s="5">
        <v>44</v>
      </c>
    </row>
    <row r="46" spans="1:2" ht="23.25" customHeight="1">
      <c r="A46" s="2" t="s">
        <v>105</v>
      </c>
      <c r="B46" s="5">
        <v>45</v>
      </c>
    </row>
    <row r="47" spans="1:2" ht="23.25" customHeight="1">
      <c r="A47" s="2" t="s">
        <v>106</v>
      </c>
      <c r="B47" s="5">
        <v>46</v>
      </c>
    </row>
    <row r="48" spans="1:2" ht="23.25" customHeight="1">
      <c r="A48" s="2" t="s">
        <v>107</v>
      </c>
      <c r="B48" s="5">
        <v>47</v>
      </c>
    </row>
    <row r="49" ht="23.25" customHeight="1">
      <c r="A49" s="75"/>
    </row>
    <row r="50" ht="23.25" customHeight="1">
      <c r="A50" s="75"/>
    </row>
    <row r="51" ht="23.25" customHeight="1">
      <c r="A51" s="75"/>
    </row>
    <row r="52" ht="23.25" customHeight="1">
      <c r="A52" s="75"/>
    </row>
    <row r="53" ht="23.25" customHeight="1">
      <c r="A53" s="75"/>
    </row>
    <row r="54" ht="23.25" customHeight="1">
      <c r="A54" s="75"/>
    </row>
    <row r="55" ht="23.25" customHeight="1">
      <c r="A55" s="75"/>
    </row>
    <row r="57" ht="23.25" customHeight="1">
      <c r="A57" s="75"/>
    </row>
  </sheetData>
  <sheetProtection/>
  <mergeCells count="6">
    <mergeCell ref="A1:B1"/>
    <mergeCell ref="D1:E1"/>
    <mergeCell ref="G1:H1"/>
    <mergeCell ref="G7:H7"/>
    <mergeCell ref="G12:H12"/>
    <mergeCell ref="G21:H21"/>
  </mergeCells>
  <printOptions horizontalCentered="1"/>
  <pageMargins left="0.7086614173228347" right="0.1968503937007874" top="1.3779527559055118" bottom="0.3937007874015748" header="0.5905511811023623" footer="0.1968503937007874"/>
  <pageSetup horizontalDpi="300" verticalDpi="300" orientation="portrait" paperSize="9" r:id="rId1"/>
  <headerFooter alignWithMargins="0">
    <oddHeader>&amp;C&amp;"ＭＳ Ｐゴシック,太字"&amp;20各種番号早見表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髙際淳</dc:creator>
  <cp:keywords/>
  <dc:description/>
  <cp:lastModifiedBy>佐野晶子</cp:lastModifiedBy>
  <cp:lastPrinted>2017-05-19T04:40:03Z</cp:lastPrinted>
  <dcterms:created xsi:type="dcterms:W3CDTF">2017-03-22T01:22:32Z</dcterms:created>
  <dcterms:modified xsi:type="dcterms:W3CDTF">2017-05-22T02:21:34Z</dcterms:modified>
  <cp:category/>
  <cp:version/>
  <cp:contentType/>
  <cp:contentStatus/>
</cp:coreProperties>
</file>