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fs3\掲示板\★原議\保管\12_活動推進課\2022年度\活推第152号_令和４年度免除適応コース修了証明書発行手続き及び令和５年度免除適応コース承認申請について\R4修了証明書発行申請様式\"/>
    </mc:Choice>
  </mc:AlternateContent>
  <xr:revisionPtr revIDLastSave="0" documentId="13_ncr:1_{7C381988-4317-4DB4-B0F9-BC6E5836677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6" i="1" l="1"/>
  <c r="H35" i="1"/>
  <c r="H19" i="1" l="1"/>
  <c r="H23" i="1"/>
  <c r="H25" i="1"/>
  <c r="H24" i="1"/>
  <c r="H22" i="1"/>
  <c r="H20" i="1"/>
  <c r="H21" i="1"/>
  <c r="H26" i="1"/>
  <c r="H29" i="1"/>
  <c r="H33" i="1"/>
  <c r="H28" i="1"/>
  <c r="H27" i="1"/>
  <c r="H31" i="1"/>
  <c r="H38" i="1"/>
  <c r="H40" i="1"/>
  <c r="H39" i="1"/>
  <c r="H37" i="1"/>
  <c r="H41" i="1" l="1"/>
  <c r="D16" i="1" s="1"/>
</calcChain>
</file>

<file path=xl/sharedStrings.xml><?xml version="1.0" encoding="utf-8"?>
<sst xmlns="http://schemas.openxmlformats.org/spreadsheetml/2006/main" count="65" uniqueCount="65">
  <si>
    <t>振込通知書</t>
    <rPh sb="0" eb="2">
      <t>フリコ</t>
    </rPh>
    <rPh sb="2" eb="5">
      <t>ツウチショ</t>
    </rPh>
    <phoneticPr fontId="2"/>
  </si>
  <si>
    <t>免除適応コース修了証明書発行料</t>
    <phoneticPr fontId="2"/>
  </si>
  <si>
    <t>学校名</t>
    <rPh sb="0" eb="2">
      <t>ガッコウ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</si>
  <si>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</si>
  <si>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コース名</t>
  </si>
  <si>
    <t>人数</t>
    <rPh sb="0" eb="2">
      <t>ニンズウ</t>
    </rPh>
    <phoneticPr fontId="2"/>
  </si>
  <si>
    <t>合計額</t>
    <rPh sb="0" eb="2">
      <t>ゴウケイ</t>
    </rPh>
    <rPh sb="2" eb="3">
      <t>ガク</t>
    </rPh>
    <phoneticPr fontId="2"/>
  </si>
  <si>
    <t>発行料</t>
    <rPh sb="0" eb="2">
      <t>ハッコウ</t>
    </rPh>
    <phoneticPr fontId="2"/>
  </si>
  <si>
    <t>お振込日</t>
    <rPh sb="1" eb="3">
      <t>フリコ</t>
    </rPh>
    <rPh sb="3" eb="4">
      <t>ビ</t>
    </rPh>
    <phoneticPr fontId="2"/>
  </si>
  <si>
    <t>＜振込先口座＞</t>
    <rPh sb="1" eb="3">
      <t>フリコミ</t>
    </rPh>
    <rPh sb="3" eb="4">
      <t>サキ</t>
    </rPh>
    <rPh sb="4" eb="6">
      <t>コウザ</t>
    </rPh>
    <phoneticPr fontId="2"/>
  </si>
  <si>
    <t>お振込名義</t>
    <rPh sb="1" eb="3">
      <t>フリコミ</t>
    </rPh>
    <rPh sb="3" eb="5">
      <t>メイギ</t>
    </rPh>
    <phoneticPr fontId="2"/>
  </si>
  <si>
    <t>お振込金額</t>
    <rPh sb="1" eb="2">
      <t>フ</t>
    </rPh>
    <rPh sb="2" eb="3">
      <t>コ</t>
    </rPh>
    <rPh sb="3" eb="5">
      <t>キンガク</t>
    </rPh>
    <phoneticPr fontId="2"/>
  </si>
  <si>
    <t>（注）スポーツリーダーのみの認定は分類Aおよび分類Bの学校に限られます。</t>
    <rPh sb="0" eb="3">
      <t>チュウ</t>
    </rPh>
    <rPh sb="14" eb="16">
      <t>ニンテイ</t>
    </rPh>
    <rPh sb="17" eb="19">
      <t>ブンルイ</t>
    </rPh>
    <rPh sb="23" eb="25">
      <t>ブンルイ</t>
    </rPh>
    <rPh sb="27" eb="29">
      <t>ガッコウ</t>
    </rPh>
    <rPh sb="30" eb="31">
      <t>カギ</t>
    </rPh>
    <phoneticPr fontId="2"/>
  </si>
  <si>
    <t>　　</t>
    <phoneticPr fontId="2"/>
  </si>
  <si>
    <r>
      <t>小計</t>
    </r>
    <r>
      <rPr>
        <sz val="9"/>
        <rFont val="ＭＳ Ｐゴシック"/>
        <family val="3"/>
        <charset val="128"/>
      </rPr>
      <t>（発行料×人数）</t>
    </r>
    <rPh sb="0" eb="2">
      <t>ショウケイ</t>
    </rPh>
    <rPh sb="3" eb="5">
      <t>ハッコウ</t>
    </rPh>
    <rPh sb="5" eb="6">
      <t>リョウ</t>
    </rPh>
    <rPh sb="7" eb="9">
      <t>ニンズウ</t>
    </rPh>
    <phoneticPr fontId="2"/>
  </si>
  <si>
    <t>認定ID</t>
    <rPh sb="0" eb="2">
      <t>ニンテイ</t>
    </rPh>
    <phoneticPr fontId="2"/>
  </si>
  <si>
    <t>分類</t>
    <rPh sb="0" eb="2">
      <t>ブンルイ</t>
    </rPh>
    <phoneticPr fontId="2"/>
  </si>
  <si>
    <t>みずほ銀行　渋谷支店　普通　０９９０２７６　</t>
    <rPh sb="3" eb="5">
      <t>ギンコウ</t>
    </rPh>
    <rPh sb="6" eb="8">
      <t>シブヤ</t>
    </rPh>
    <rPh sb="8" eb="10">
      <t>シテン</t>
    </rPh>
    <rPh sb="11" eb="13">
      <t>フツウ</t>
    </rPh>
    <phoneticPr fontId="2"/>
  </si>
  <si>
    <t>1.スポーツリーダー認定のみ（注）</t>
    <phoneticPr fontId="2"/>
  </si>
  <si>
    <t>2.共通科目Ⅰ＋Ⅱコース</t>
    <phoneticPr fontId="2"/>
  </si>
  <si>
    <t>3.共通科目Ⅰ＋Ⅱ＋Ⅲコース</t>
    <phoneticPr fontId="2"/>
  </si>
  <si>
    <t>4.専門科目コース ジュニアスポーツ指導員</t>
  </si>
  <si>
    <t>5.専門科目コース アシスタントマネジャー</t>
  </si>
  <si>
    <t>6.専門科目コース スポーツプログラマー</t>
  </si>
  <si>
    <t>7.専門科目コース アスレティックトレーナー</t>
  </si>
  <si>
    <t>学部・学科名</t>
    <rPh sb="0" eb="2">
      <t>ガクブ</t>
    </rPh>
    <rPh sb="3" eb="5">
      <t>ガッカ</t>
    </rPh>
    <rPh sb="5" eb="6">
      <t>メイ</t>
    </rPh>
    <phoneticPr fontId="2"/>
  </si>
  <si>
    <t>公益財団法人　日本スポーツ協会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2"/>
  </si>
  <si>
    <t>8.専門科目コース 水泳コーチ１</t>
    <phoneticPr fontId="2"/>
  </si>
  <si>
    <t>9.専門科目コース テニスコーチ１</t>
    <phoneticPr fontId="2"/>
  </si>
  <si>
    <t>10.専門科目コース バレーボールコーチ１</t>
    <phoneticPr fontId="2"/>
  </si>
  <si>
    <t>11.専門科目コース セーリングコーチ１</t>
    <phoneticPr fontId="2"/>
  </si>
  <si>
    <t>12.専門科目コース ハンドボールコーチ１</t>
    <phoneticPr fontId="2"/>
  </si>
  <si>
    <t>13.専門科目コース ソフトテニスコーチ１</t>
    <phoneticPr fontId="2"/>
  </si>
  <si>
    <t>14.専門科目コース 空手道コーチ１</t>
    <rPh sb="11" eb="13">
      <t>カラテ</t>
    </rPh>
    <rPh sb="13" eb="14">
      <t>ドウ</t>
    </rPh>
    <phoneticPr fontId="2"/>
  </si>
  <si>
    <t>1．スポーツリーダー認定のみ（分類Ａ・Ｂのみ）</t>
  </si>
  <si>
    <t>2．共通科目Ⅰ＋Ⅱコース</t>
  </si>
  <si>
    <t>3．共通科目Ⅰ＋Ⅱ＋Ⅲコース</t>
  </si>
  <si>
    <t>4．専門科目コース　ジュニアスポーツ指導員</t>
  </si>
  <si>
    <t>5．専門科目コース　アシスタントマネジャー</t>
  </si>
  <si>
    <t>6．専門科目コース　スポーツプログラマー</t>
  </si>
  <si>
    <t>7．専門科目コース　アスレティックトレーナー</t>
  </si>
  <si>
    <t>8．専門科目コース　水泳コーチ１</t>
  </si>
  <si>
    <t>9．専門科目コース　テニスコーチ１</t>
  </si>
  <si>
    <t>10．専門科目コース　バレーボールコーチ１</t>
  </si>
  <si>
    <t>11．専門科目コース　セーリングコーチ１</t>
  </si>
  <si>
    <t>12．専門科目コース　ソフトテニスコーチ１</t>
  </si>
  <si>
    <t>13. 専門科目コース　空手道コーチ１</t>
  </si>
  <si>
    <t>14．専門科目コース　エアロビックコーチ１</t>
  </si>
  <si>
    <t>15. 専門科目コース　ハンドボールコーチ１</t>
  </si>
  <si>
    <t>16. 専門科目コース　テニスコーチ２</t>
  </si>
  <si>
    <t>18. 専門科目コース　ホッケーコーチ３</t>
  </si>
  <si>
    <t>19．専門科目コース　ハンドボールコーチ３</t>
  </si>
  <si>
    <t>20．専門科目コース　水泳教師</t>
  </si>
  <si>
    <t>21．専門科目コース　テニス教師</t>
  </si>
  <si>
    <t>22．専門科目コース　エアロビック教師</t>
  </si>
  <si>
    <t>15.専門科目コース エアロビックコーチ１</t>
    <phoneticPr fontId="2"/>
  </si>
  <si>
    <t>16.専門科目コース テニスコーチ２</t>
    <phoneticPr fontId="2"/>
  </si>
  <si>
    <t>18.専門科目コース ホッケーコーチ３</t>
    <phoneticPr fontId="2"/>
  </si>
  <si>
    <t>19.専門科目コース ハンドボールコーチ３</t>
    <phoneticPr fontId="2"/>
  </si>
  <si>
    <t>20.専門科目コース 水泳教師</t>
    <phoneticPr fontId="2"/>
  </si>
  <si>
    <t>21.専門科目コース テニス教師</t>
    <phoneticPr fontId="2"/>
  </si>
  <si>
    <t>22.専門科目コース エアロビック教師</t>
    <phoneticPr fontId="2"/>
  </si>
  <si>
    <r>
      <t>1</t>
    </r>
    <r>
      <rPr>
        <sz val="10"/>
        <rFont val="游ゴシック"/>
        <family val="3"/>
        <charset val="128"/>
      </rPr>
      <t>7</t>
    </r>
    <r>
      <rPr>
        <sz val="10"/>
        <rFont val="ＤＦＧ華康ゴシック体W3"/>
        <family val="3"/>
        <charset val="128"/>
      </rPr>
      <t>.専門科目コース 競泳（水泳）コーチ３</t>
    </r>
    <rPh sb="11" eb="13">
      <t>キョウエイ</t>
    </rPh>
    <rPh sb="14" eb="16">
      <t>スイエイ</t>
    </rPh>
    <phoneticPr fontId="2"/>
  </si>
  <si>
    <t>17．専門科目コース　競泳（水泳）コーチ３</t>
    <rPh sb="11" eb="13">
      <t>キョウエイ</t>
    </rPh>
    <rPh sb="14" eb="16">
      <t>スイエイ</t>
    </rPh>
    <phoneticPr fontId="2"/>
  </si>
  <si>
    <t>以下の各項目を必ずご記入ください。</t>
    <rPh sb="0" eb="2">
      <t>イカ</t>
    </rPh>
    <rPh sb="3" eb="6">
      <t>カクコウモク</t>
    </rPh>
    <rPh sb="7" eb="8">
      <t>カナラ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</si>
</sst>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#,##0&quot;円&quot;;[Red]\-#,##0"/>
  </numFmts>
  <fonts count="17">
    <font>
      <sz val="11"/>
      <name val="ＤＦＧ華康ゴシック体W3"/>
      <family val="3"/>
      <charset val="128"/>
    </font>
    <font>
      <sz val="11"/>
      <name val="ＤＦＧ華康ゴシック体W3"/>
      <family val="3"/>
      <charset val="128"/>
    </font>
    <font>
      <sz val="6"/>
      <name val="ＤＦＧ華康ゴシック体W3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華康ゴシック体W3"/>
      <family val="3"/>
      <charset val="128"/>
    </font>
    <font>
      <sz val="10"/>
      <name val="ＤＦＧ華康ゴシック体W3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shrinkToFit="1"/>
    </xf>
    <xf numFmtId="42" fontId="12" fillId="0" borderId="2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0" xfId="0" applyFo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5" fillId="0" borderId="6" xfId="0" applyFont="1" applyBorder="1" applyAlignment="1">
      <alignment horizontal="justify" vertical="center" wrapText="1"/>
    </xf>
    <xf numFmtId="6" fontId="15" fillId="0" borderId="7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10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56" fontId="8" fillId="0" borderId="3" xfId="0" applyNumberFormat="1" applyFont="1" applyBorder="1" applyAlignment="1">
      <alignment horizontal="center"/>
    </xf>
    <xf numFmtId="38" fontId="10" fillId="0" borderId="2" xfId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/>
    </xf>
    <xf numFmtId="176" fontId="8" fillId="0" borderId="4" xfId="1" applyNumberFormat="1" applyFont="1" applyBorder="1" applyAlignment="1">
      <alignment horizontal="center"/>
    </xf>
    <xf numFmtId="176" fontId="8" fillId="0" borderId="5" xfId="1" applyNumberFormat="1" applyFont="1" applyBorder="1" applyAlignment="1">
      <alignment horizontal="center"/>
    </xf>
    <xf numFmtId="38" fontId="11" fillId="0" borderId="2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410308</xdr:colOff>
      <xdr:row>16</xdr:row>
      <xdr:rowOff>133350</xdr:rowOff>
    </xdr:from>
    <xdr:to>
      <xdr:col>6</xdr:col>
      <xdr:colOff>619125</xdr:colOff>
      <xdr:row>16</xdr:row>
      <xdr:rowOff>504825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10308" y="6244004"/>
          <a:ext cx="4253279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お振込金額の内訳となる人数及び小計等を必ずご記入下さい。</a:t>
          </a:r>
        </a:p>
      </xdr:txBody>
    </xdr:sp>
    <xdr:clientData/>
  </xdr:twoCellAnchor>
  <xdr:twoCellAnchor>
    <xdr:from>
      <xdr:col>7</xdr:col>
      <xdr:colOff>114300</xdr:colOff>
      <xdr:row>16</xdr:row>
      <xdr:rowOff>276225</xdr:rowOff>
    </xdr:from>
    <xdr:to>
      <xdr:col>7</xdr:col>
      <xdr:colOff>114300</xdr:colOff>
      <xdr:row>16</xdr:row>
      <xdr:rowOff>590550</xdr:rowOff>
    </xdr:to>
    <xdr:sp macro="" textlink="">
      <xdr:nvSpPr>
        <xdr:cNvPr id="1071" name="Line 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ShapeType="1"/>
        </xdr:cNvSpPr>
      </xdr:nvSpPr>
      <xdr:spPr bwMode="auto">
        <a:xfrm>
          <a:off x="5076825" y="6381750"/>
          <a:ext cx="0" cy="3143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452438</xdr:colOff>
      <xdr:row>43</xdr:row>
      <xdr:rowOff>19050</xdr:rowOff>
    </xdr:from>
    <xdr:to>
      <xdr:col>8</xdr:col>
      <xdr:colOff>166688</xdr:colOff>
      <xdr:row>49</xdr:row>
      <xdr:rowOff>9525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5851" y="11144250"/>
          <a:ext cx="4795837" cy="9620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 b="1"/>
            <a:t>メール送信先</a:t>
          </a:r>
          <a:endParaRPr kumimoji="1" lang="en-US" altLang="ja-JP" sz="1100" b="1"/>
        </a:p>
        <a:p>
          <a:r>
            <a:rPr kumimoji="1" lang="ja-JP" altLang="en-US" sz="1100"/>
            <a:t>日本スポーツ協会スポーツ指導者育成部免除適応コース係　</a:t>
          </a:r>
          <a:endParaRPr kumimoji="1" lang="en-US" altLang="ja-JP" sz="1100"/>
        </a:p>
        <a:p>
          <a:r>
            <a:rPr kumimoji="1" lang="ja-JP" altLang="en-US" sz="1100"/>
            <a:t>件名：「</a:t>
          </a:r>
          <a:r>
            <a:rPr kumimoji="1" lang="en-US" altLang="ja-JP" sz="1100"/>
            <a:t>ID</a:t>
          </a:r>
          <a:r>
            <a:rPr kumimoji="1" lang="ja-JP" altLang="en-US" sz="1100"/>
            <a:t>学校名　修了証明書申請」　（例：</a:t>
          </a:r>
          <a:r>
            <a:rPr kumimoji="1" lang="en-US" altLang="ja-JP" sz="1100"/>
            <a:t>U999</a:t>
          </a:r>
          <a:r>
            <a:rPr kumimoji="1" lang="ja-JP" altLang="en-US" sz="1100"/>
            <a:t> ○○大学 修了証明書申請）</a:t>
          </a:r>
          <a:endParaRPr kumimoji="1" lang="en-US" altLang="ja-JP" sz="1100"/>
        </a:p>
        <a:p>
          <a:pPr algn="ctr"/>
          <a:r>
            <a:rPr kumimoji="1" lang="en-US" altLang="ja-JP" sz="2000" b="1"/>
            <a:t>tekiou@japan-sports.or.jp</a:t>
          </a:r>
          <a:endParaRPr kumimoji="1" lang="ja-JP" alt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M43"/>
  <sheetViews>
    <sheetView showGridLines="0" showZeros="0" tabSelected="1" view="pageBreakPreview" topLeftCell="A2" zoomScaleNormal="55" zoomScaleSheetLayoutView="100" workbookViewId="0">
      <selection activeCell="B10" sqref="B10:C10"/>
    </sheetView>
  </sheetViews>
  <sheetFormatPr defaultColWidth="8.86328125" defaultRowHeight="12.75"/>
  <cols>
    <col min="1" max="1" width="8.86328125" style="1"/>
    <col min="2" max="5" width="10.59765625" style="1" customWidth="1"/>
    <col min="6" max="6" width="11" style="1" bestFit="1" customWidth="1"/>
    <col min="7" max="11" width="8.86328125" style="1"/>
    <col min="12" max="12" width="56.73046875" style="1" customWidth="1"/>
    <col min="13" max="13" width="25.86328125" style="1" customWidth="1"/>
    <col min="14" max="16384" width="8.86328125" style="1"/>
  </cols>
  <sheetData>
    <row r="2" spans="1:10" ht="30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0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5.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s="3" customFormat="1" ht="18.75">
      <c r="B6" s="30" t="s">
        <v>9</v>
      </c>
      <c r="C6" s="30"/>
      <c r="D6" s="31" t="s">
        <v>17</v>
      </c>
      <c r="E6" s="31"/>
      <c r="F6" s="31"/>
      <c r="G6" s="31"/>
      <c r="H6" s="31"/>
      <c r="I6" s="31"/>
    </row>
    <row r="7" spans="1:10" s="3" customFormat="1" ht="25.15">
      <c r="B7" s="4"/>
      <c r="C7" s="4"/>
      <c r="D7" s="31" t="s" ph="1">
        <v>26</v>
      </c>
      <c r="E7" s="31" ph="1"/>
      <c r="F7" s="31" ph="1"/>
      <c r="G7" s="31" ph="1"/>
      <c r="H7" s="31" ph="1"/>
      <c r="I7" s="31" ph="1"/>
    </row>
    <row r="8" spans="1:10" s="3" customFormat="1" ht="18.75">
      <c r="B8" s="4"/>
      <c r="C8" s="4"/>
      <c r="D8" s="11"/>
      <c r="E8" s="11"/>
      <c r="F8" s="11"/>
      <c r="G8" s="11"/>
      <c r="H8" s="11"/>
      <c r="I8" s="11"/>
    </row>
    <row r="9" spans="1:10" s="3" customFormat="1" ht="18.75">
      <c r="B9" s="5" t="s">
        <v>64</v>
      </c>
      <c r="C9" s="5"/>
      <c r="D9" s="6"/>
      <c r="E9" s="6"/>
      <c r="F9" s="6"/>
      <c r="G9" s="6"/>
      <c r="H9" s="6"/>
      <c r="I9" s="6"/>
    </row>
    <row r="10" spans="1:10" ht="26.25" customHeight="1">
      <c r="B10" s="29" t="s">
        <v>2</v>
      </c>
      <c r="C10" s="29"/>
      <c r="D10" s="32"/>
      <c r="E10" s="36"/>
      <c r="F10" s="36"/>
      <c r="G10" s="36"/>
      <c r="H10" s="36"/>
      <c r="I10" s="33"/>
    </row>
    <row r="11" spans="1:10" ht="26.25" customHeight="1">
      <c r="B11" s="29" t="s">
        <v>25</v>
      </c>
      <c r="C11" s="29"/>
      <c r="D11" s="32"/>
      <c r="E11" s="36"/>
      <c r="F11" s="36"/>
      <c r="G11" s="36"/>
      <c r="H11" s="36"/>
      <c r="I11" s="33"/>
    </row>
    <row r="12" spans="1:10" ht="26.25" customHeight="1">
      <c r="B12" s="29" t="s">
        <v>15</v>
      </c>
      <c r="C12" s="29"/>
      <c r="D12" s="32"/>
      <c r="E12" s="33"/>
      <c r="F12" s="34" t="s">
        <v>16</v>
      </c>
      <c r="G12" s="35"/>
      <c r="H12" s="32"/>
      <c r="I12" s="33"/>
    </row>
    <row r="13" spans="1:10" ht="26.25" customHeight="1">
      <c r="B13" s="29" t="s">
        <v>3</v>
      </c>
      <c r="C13" s="29"/>
      <c r="D13" s="32"/>
      <c r="E13" s="36"/>
      <c r="F13" s="36"/>
      <c r="G13" s="36"/>
      <c r="H13" s="36"/>
      <c r="I13" s="33"/>
    </row>
    <row r="14" spans="1:10" ht="26.25" customHeight="1">
      <c r="B14" s="29" t="s">
        <v>8</v>
      </c>
      <c r="C14" s="29"/>
      <c r="D14" s="37"/>
      <c r="E14" s="36"/>
      <c r="F14" s="36"/>
      <c r="G14" s="36"/>
      <c r="H14" s="36"/>
      <c r="I14" s="33"/>
    </row>
    <row r="15" spans="1:10" ht="26.25" customHeight="1">
      <c r="B15" s="29" t="s">
        <v>10</v>
      </c>
      <c r="C15" s="29"/>
      <c r="D15" s="32"/>
      <c r="E15" s="36"/>
      <c r="F15" s="36"/>
      <c r="G15" s="36"/>
      <c r="H15" s="36"/>
      <c r="I15" s="33"/>
    </row>
    <row r="16" spans="1:10" ht="26.25" customHeight="1">
      <c r="B16" s="29" t="s">
        <v>11</v>
      </c>
      <c r="C16" s="29"/>
      <c r="D16" s="42">
        <f>H41</f>
        <v>0</v>
      </c>
      <c r="E16" s="43"/>
      <c r="F16" s="43"/>
      <c r="G16" s="43"/>
      <c r="H16" s="43"/>
      <c r="I16" s="44"/>
    </row>
    <row r="17" spans="2:13" ht="53.25" customHeight="1">
      <c r="D17" s="1" t="s">
        <v>13</v>
      </c>
    </row>
    <row r="18" spans="2:13" s="7" customFormat="1" ht="18.75" customHeight="1">
      <c r="B18" s="39" t="s">
        <v>4</v>
      </c>
      <c r="C18" s="40"/>
      <c r="D18" s="40"/>
      <c r="E18" s="41"/>
      <c r="F18" s="10" t="s">
        <v>7</v>
      </c>
      <c r="G18" s="10" t="s">
        <v>5</v>
      </c>
      <c r="H18" s="25" t="s">
        <v>14</v>
      </c>
      <c r="I18" s="25"/>
    </row>
    <row r="19" spans="2:13" s="7" customFormat="1" ht="18.75" customHeight="1" thickBot="1">
      <c r="B19" s="22" t="s">
        <v>18</v>
      </c>
      <c r="C19" s="23"/>
      <c r="D19" s="23"/>
      <c r="E19" s="24"/>
      <c r="F19" s="12">
        <v>3300</v>
      </c>
      <c r="G19" s="8"/>
      <c r="H19" s="38">
        <f>F19*G19</f>
        <v>0</v>
      </c>
      <c r="I19" s="38"/>
      <c r="L19" s="20" t="s">
        <v>34</v>
      </c>
      <c r="M19" s="21">
        <v>3300</v>
      </c>
    </row>
    <row r="20" spans="2:13" s="7" customFormat="1" ht="18.75" customHeight="1" thickBot="1">
      <c r="B20" s="22" t="s">
        <v>19</v>
      </c>
      <c r="C20" s="23"/>
      <c r="D20" s="23"/>
      <c r="E20" s="24"/>
      <c r="F20" s="12">
        <v>6600</v>
      </c>
      <c r="G20" s="8">
        <v>0</v>
      </c>
      <c r="H20" s="38">
        <f t="shared" ref="H20:H40" si="0">F20*G20</f>
        <v>0</v>
      </c>
      <c r="I20" s="38"/>
      <c r="L20" s="20" t="s">
        <v>35</v>
      </c>
      <c r="M20" s="21">
        <v>6600</v>
      </c>
    </row>
    <row r="21" spans="2:13" s="7" customFormat="1" ht="18.75" customHeight="1" thickBot="1">
      <c r="B21" s="22" t="s">
        <v>20</v>
      </c>
      <c r="C21" s="23"/>
      <c r="D21" s="23"/>
      <c r="E21" s="24"/>
      <c r="F21" s="12">
        <v>11000</v>
      </c>
      <c r="G21" s="8"/>
      <c r="H21" s="38">
        <f t="shared" si="0"/>
        <v>0</v>
      </c>
      <c r="I21" s="38"/>
      <c r="L21" s="20" t="s">
        <v>36</v>
      </c>
      <c r="M21" s="21">
        <v>11000</v>
      </c>
    </row>
    <row r="22" spans="2:13" s="7" customFormat="1" ht="18.75" customHeight="1" thickBot="1">
      <c r="B22" s="22" t="s">
        <v>21</v>
      </c>
      <c r="C22" s="23"/>
      <c r="D22" s="23"/>
      <c r="E22" s="24"/>
      <c r="F22" s="12">
        <v>3300</v>
      </c>
      <c r="G22" s="8"/>
      <c r="H22" s="38">
        <f t="shared" si="0"/>
        <v>0</v>
      </c>
      <c r="I22" s="38"/>
      <c r="L22" s="20" t="s">
        <v>37</v>
      </c>
      <c r="M22" s="21">
        <v>3300</v>
      </c>
    </row>
    <row r="23" spans="2:13" s="7" customFormat="1" ht="18.75" customHeight="1" thickBot="1">
      <c r="B23" s="22" t="s">
        <v>22</v>
      </c>
      <c r="C23" s="23"/>
      <c r="D23" s="23"/>
      <c r="E23" s="24"/>
      <c r="F23" s="12">
        <v>3300</v>
      </c>
      <c r="G23" s="8"/>
      <c r="H23" s="38">
        <f t="shared" si="0"/>
        <v>0</v>
      </c>
      <c r="I23" s="38"/>
      <c r="L23" s="20" t="s">
        <v>38</v>
      </c>
      <c r="M23" s="21">
        <v>3300</v>
      </c>
    </row>
    <row r="24" spans="2:13" s="7" customFormat="1" ht="18.75" customHeight="1" thickBot="1">
      <c r="B24" s="22" t="s">
        <v>23</v>
      </c>
      <c r="C24" s="23"/>
      <c r="D24" s="23"/>
      <c r="E24" s="24"/>
      <c r="F24" s="12">
        <v>6600</v>
      </c>
      <c r="G24" s="8"/>
      <c r="H24" s="38">
        <f t="shared" si="0"/>
        <v>0</v>
      </c>
      <c r="I24" s="38"/>
      <c r="L24" s="20" t="s">
        <v>39</v>
      </c>
      <c r="M24" s="21">
        <v>6600</v>
      </c>
    </row>
    <row r="25" spans="2:13" s="7" customFormat="1" ht="18.75" customHeight="1" thickBot="1">
      <c r="B25" s="22" t="s">
        <v>24</v>
      </c>
      <c r="C25" s="23"/>
      <c r="D25" s="23"/>
      <c r="E25" s="24"/>
      <c r="F25" s="12">
        <v>11000</v>
      </c>
      <c r="G25" s="8"/>
      <c r="H25" s="38">
        <f t="shared" si="0"/>
        <v>0</v>
      </c>
      <c r="I25" s="38"/>
      <c r="L25" s="20" t="s">
        <v>40</v>
      </c>
      <c r="M25" s="21">
        <v>11000</v>
      </c>
    </row>
    <row r="26" spans="2:13" s="7" customFormat="1" ht="18.75" customHeight="1" thickBot="1">
      <c r="B26" s="22" t="s">
        <v>27</v>
      </c>
      <c r="C26" s="23"/>
      <c r="D26" s="23"/>
      <c r="E26" s="24"/>
      <c r="F26" s="12">
        <v>3300</v>
      </c>
      <c r="G26" s="8"/>
      <c r="H26" s="38">
        <f t="shared" si="0"/>
        <v>0</v>
      </c>
      <c r="I26" s="38"/>
      <c r="L26" s="20" t="s">
        <v>41</v>
      </c>
      <c r="M26" s="21">
        <v>3300</v>
      </c>
    </row>
    <row r="27" spans="2:13" s="7" customFormat="1" ht="18.75" customHeight="1" thickBot="1">
      <c r="B27" s="22" t="s">
        <v>28</v>
      </c>
      <c r="C27" s="23"/>
      <c r="D27" s="23"/>
      <c r="E27" s="24"/>
      <c r="F27" s="12">
        <v>3300</v>
      </c>
      <c r="G27" s="8"/>
      <c r="H27" s="38">
        <f t="shared" si="0"/>
        <v>0</v>
      </c>
      <c r="I27" s="38"/>
      <c r="L27" s="20" t="s">
        <v>42</v>
      </c>
      <c r="M27" s="21">
        <v>3300</v>
      </c>
    </row>
    <row r="28" spans="2:13" s="7" customFormat="1" ht="18.75" customHeight="1" thickBot="1">
      <c r="B28" s="22" t="s">
        <v>29</v>
      </c>
      <c r="C28" s="23"/>
      <c r="D28" s="23"/>
      <c r="E28" s="24"/>
      <c r="F28" s="12">
        <v>3300</v>
      </c>
      <c r="G28" s="8"/>
      <c r="H28" s="38">
        <f t="shared" si="0"/>
        <v>0</v>
      </c>
      <c r="I28" s="38"/>
      <c r="L28" s="20" t="s">
        <v>43</v>
      </c>
      <c r="M28" s="21">
        <v>3300</v>
      </c>
    </row>
    <row r="29" spans="2:13" s="7" customFormat="1" ht="18.75" customHeight="1" thickBot="1">
      <c r="B29" s="22" t="s">
        <v>30</v>
      </c>
      <c r="C29" s="23"/>
      <c r="D29" s="23"/>
      <c r="E29" s="24"/>
      <c r="F29" s="12">
        <v>3300</v>
      </c>
      <c r="G29" s="8"/>
      <c r="H29" s="38">
        <f t="shared" si="0"/>
        <v>0</v>
      </c>
      <c r="I29" s="38"/>
      <c r="L29" s="20" t="s">
        <v>44</v>
      </c>
      <c r="M29" s="21">
        <v>3300</v>
      </c>
    </row>
    <row r="30" spans="2:13" s="7" customFormat="1" ht="18.75" customHeight="1" thickBot="1">
      <c r="B30" s="22" t="s">
        <v>31</v>
      </c>
      <c r="C30" s="23"/>
      <c r="D30" s="23"/>
      <c r="E30" s="24"/>
      <c r="F30" s="12">
        <v>3300</v>
      </c>
      <c r="G30" s="8"/>
      <c r="H30" s="26"/>
      <c r="I30" s="27"/>
      <c r="L30" s="20" t="s">
        <v>48</v>
      </c>
      <c r="M30" s="21">
        <v>3300</v>
      </c>
    </row>
    <row r="31" spans="2:13" s="7" customFormat="1" ht="18.75" customHeight="1" thickBot="1">
      <c r="B31" s="22" t="s">
        <v>32</v>
      </c>
      <c r="C31" s="23"/>
      <c r="D31" s="23"/>
      <c r="E31" s="24"/>
      <c r="F31" s="12">
        <v>3300</v>
      </c>
      <c r="G31" s="8"/>
      <c r="H31" s="38">
        <f t="shared" si="0"/>
        <v>0</v>
      </c>
      <c r="I31" s="38"/>
      <c r="L31" s="20" t="s">
        <v>45</v>
      </c>
      <c r="M31" s="21">
        <v>3300</v>
      </c>
    </row>
    <row r="32" spans="2:13" s="7" customFormat="1" ht="18.75" customHeight="1" thickBot="1">
      <c r="B32" s="13" t="s">
        <v>33</v>
      </c>
      <c r="C32" s="14"/>
      <c r="D32" s="14"/>
      <c r="E32" s="15"/>
      <c r="F32" s="12">
        <v>3300</v>
      </c>
      <c r="G32" s="8"/>
      <c r="H32" s="38">
        <f t="shared" ref="H32" si="1">F32*G32</f>
        <v>0</v>
      </c>
      <c r="I32" s="38"/>
      <c r="L32" s="20" t="s">
        <v>46</v>
      </c>
      <c r="M32" s="21">
        <v>3300</v>
      </c>
    </row>
    <row r="33" spans="1:13" s="7" customFormat="1" ht="18.75" customHeight="1" thickBot="1">
      <c r="B33" s="22" t="s">
        <v>55</v>
      </c>
      <c r="C33" s="23"/>
      <c r="D33" s="23"/>
      <c r="E33" s="24"/>
      <c r="F33" s="12">
        <v>3300</v>
      </c>
      <c r="G33" s="8"/>
      <c r="H33" s="38">
        <f t="shared" si="0"/>
        <v>0</v>
      </c>
      <c r="I33" s="38"/>
      <c r="L33" s="20" t="s">
        <v>47</v>
      </c>
      <c r="M33" s="21">
        <v>3300</v>
      </c>
    </row>
    <row r="34" spans="1:13" s="7" customFormat="1" ht="18.75" customHeight="1" thickBot="1">
      <c r="B34" s="17" t="s">
        <v>56</v>
      </c>
      <c r="C34" s="18"/>
      <c r="D34" s="18"/>
      <c r="E34" s="19"/>
      <c r="F34" s="12">
        <v>3300</v>
      </c>
      <c r="G34" s="8"/>
      <c r="H34" s="26"/>
      <c r="I34" s="27"/>
      <c r="L34" s="20" t="s">
        <v>49</v>
      </c>
      <c r="M34" s="21">
        <v>3300</v>
      </c>
    </row>
    <row r="35" spans="1:13" s="7" customFormat="1" ht="18.75" customHeight="1" thickBot="1">
      <c r="B35" s="22" t="s">
        <v>62</v>
      </c>
      <c r="C35" s="23"/>
      <c r="D35" s="23"/>
      <c r="E35" s="24"/>
      <c r="F35" s="12">
        <v>6600</v>
      </c>
      <c r="G35" s="8"/>
      <c r="H35" s="38">
        <f>F35*G35</f>
        <v>0</v>
      </c>
      <c r="I35" s="38"/>
      <c r="L35" s="20" t="s">
        <v>63</v>
      </c>
      <c r="M35" s="21">
        <v>6600</v>
      </c>
    </row>
    <row r="36" spans="1:13" s="7" customFormat="1" ht="18.75" customHeight="1" thickBot="1">
      <c r="B36" s="22" t="s">
        <v>57</v>
      </c>
      <c r="C36" s="23"/>
      <c r="D36" s="23"/>
      <c r="E36" s="24"/>
      <c r="F36" s="12">
        <v>6600</v>
      </c>
      <c r="G36" s="8"/>
      <c r="H36" s="38">
        <f t="shared" ref="H36" si="2">F36*G36</f>
        <v>0</v>
      </c>
      <c r="I36" s="38"/>
      <c r="L36" s="20" t="s">
        <v>50</v>
      </c>
      <c r="M36" s="21">
        <v>6600</v>
      </c>
    </row>
    <row r="37" spans="1:13" s="7" customFormat="1" ht="18.75" customHeight="1" thickBot="1">
      <c r="B37" s="22" t="s">
        <v>58</v>
      </c>
      <c r="C37" s="23"/>
      <c r="D37" s="23"/>
      <c r="E37" s="24"/>
      <c r="F37" s="12">
        <v>6600</v>
      </c>
      <c r="G37" s="8"/>
      <c r="H37" s="38">
        <f t="shared" si="0"/>
        <v>0</v>
      </c>
      <c r="I37" s="38"/>
      <c r="L37" s="20" t="s">
        <v>51</v>
      </c>
      <c r="M37" s="21">
        <v>6600</v>
      </c>
    </row>
    <row r="38" spans="1:13" s="7" customFormat="1" ht="18.75" customHeight="1" thickBot="1">
      <c r="B38" s="22" t="s">
        <v>59</v>
      </c>
      <c r="C38" s="23"/>
      <c r="D38" s="23"/>
      <c r="E38" s="24"/>
      <c r="F38" s="12">
        <v>11000</v>
      </c>
      <c r="G38" s="8"/>
      <c r="H38" s="38">
        <f t="shared" si="0"/>
        <v>0</v>
      </c>
      <c r="I38" s="38"/>
      <c r="L38" s="20" t="s">
        <v>52</v>
      </c>
      <c r="M38" s="21">
        <v>11000</v>
      </c>
    </row>
    <row r="39" spans="1:13" s="7" customFormat="1" ht="18.75" customHeight="1" thickBot="1">
      <c r="B39" s="22" t="s">
        <v>60</v>
      </c>
      <c r="C39" s="23"/>
      <c r="D39" s="23"/>
      <c r="E39" s="24"/>
      <c r="F39" s="12">
        <v>11000</v>
      </c>
      <c r="G39" s="8"/>
      <c r="H39" s="38">
        <f t="shared" si="0"/>
        <v>0</v>
      </c>
      <c r="I39" s="38"/>
      <c r="L39" s="20" t="s">
        <v>53</v>
      </c>
      <c r="M39" s="21">
        <v>11000</v>
      </c>
    </row>
    <row r="40" spans="1:13" s="7" customFormat="1" ht="18.75" customHeight="1" thickBot="1">
      <c r="B40" s="22" t="s">
        <v>61</v>
      </c>
      <c r="C40" s="23"/>
      <c r="D40" s="23"/>
      <c r="E40" s="24"/>
      <c r="F40" s="12">
        <v>11000</v>
      </c>
      <c r="G40" s="8"/>
      <c r="H40" s="38">
        <f t="shared" si="0"/>
        <v>0</v>
      </c>
      <c r="I40" s="38"/>
      <c r="L40" s="20" t="s">
        <v>54</v>
      </c>
      <c r="M40" s="21">
        <v>11000</v>
      </c>
    </row>
    <row r="41" spans="1:13" s="7" customFormat="1" ht="18.75" customHeight="1">
      <c r="B41" s="1"/>
      <c r="C41" s="1"/>
      <c r="D41" s="1"/>
      <c r="E41" s="1"/>
      <c r="F41" s="1"/>
      <c r="G41" s="9" t="s">
        <v>6</v>
      </c>
      <c r="H41" s="45">
        <f>SUM(H19:I40)</f>
        <v>0</v>
      </c>
      <c r="I41" s="45"/>
    </row>
    <row r="42" spans="1:13" ht="27.75" customHeight="1">
      <c r="A42" s="7"/>
      <c r="B42" s="16" t="s">
        <v>12</v>
      </c>
      <c r="J42" s="7"/>
      <c r="K42" s="7"/>
      <c r="L42" s="7"/>
      <c r="M42" s="7"/>
    </row>
    <row r="43" spans="1:13">
      <c r="L43" s="7"/>
      <c r="M43" s="7"/>
    </row>
  </sheetData>
  <mergeCells count="66">
    <mergeCell ref="H41:I41"/>
    <mergeCell ref="H19:I19"/>
    <mergeCell ref="H40:I40"/>
    <mergeCell ref="H39:I39"/>
    <mergeCell ref="H35:I35"/>
    <mergeCell ref="H23:I23"/>
    <mergeCell ref="H22:I22"/>
    <mergeCell ref="H24:I24"/>
    <mergeCell ref="H31:I31"/>
    <mergeCell ref="H37:I37"/>
    <mergeCell ref="H20:I20"/>
    <mergeCell ref="H21:I21"/>
    <mergeCell ref="H33:I33"/>
    <mergeCell ref="H38:I38"/>
    <mergeCell ref="H32:I32"/>
    <mergeCell ref="D11:I11"/>
    <mergeCell ref="B35:E35"/>
    <mergeCell ref="B29:E29"/>
    <mergeCell ref="B39:E39"/>
    <mergeCell ref="B33:E33"/>
    <mergeCell ref="B20:E20"/>
    <mergeCell ref="B18:E18"/>
    <mergeCell ref="B12:C12"/>
    <mergeCell ref="B13:C13"/>
    <mergeCell ref="B22:E22"/>
    <mergeCell ref="B26:E26"/>
    <mergeCell ref="D16:I16"/>
    <mergeCell ref="B16:C16"/>
    <mergeCell ref="B24:E24"/>
    <mergeCell ref="B19:E19"/>
    <mergeCell ref="B23:E23"/>
    <mergeCell ref="B40:E40"/>
    <mergeCell ref="H25:I25"/>
    <mergeCell ref="H28:I28"/>
    <mergeCell ref="B27:E27"/>
    <mergeCell ref="H26:I26"/>
    <mergeCell ref="B38:E38"/>
    <mergeCell ref="B28:E28"/>
    <mergeCell ref="B37:E37"/>
    <mergeCell ref="H27:I27"/>
    <mergeCell ref="H29:I29"/>
    <mergeCell ref="B25:E25"/>
    <mergeCell ref="B36:E36"/>
    <mergeCell ref="H36:I36"/>
    <mergeCell ref="H34:I34"/>
    <mergeCell ref="A2:J2"/>
    <mergeCell ref="A3:J3"/>
    <mergeCell ref="B10:C10"/>
    <mergeCell ref="B11:C11"/>
    <mergeCell ref="B15:C15"/>
    <mergeCell ref="B6:C6"/>
    <mergeCell ref="D6:I6"/>
    <mergeCell ref="D7:I7"/>
    <mergeCell ref="D12:E12"/>
    <mergeCell ref="B14:C14"/>
    <mergeCell ref="F12:G12"/>
    <mergeCell ref="D13:I13"/>
    <mergeCell ref="D14:I14"/>
    <mergeCell ref="H12:I12"/>
    <mergeCell ref="D10:I10"/>
    <mergeCell ref="D15:I15"/>
    <mergeCell ref="B21:E21"/>
    <mergeCell ref="B31:E31"/>
    <mergeCell ref="H18:I18"/>
    <mergeCell ref="B30:E30"/>
    <mergeCell ref="H30:I30"/>
  </mergeCells>
  <phoneticPr fontId="2"/>
  <printOptions horizontalCentered="1"/>
  <pageMargins left="0.39370078740157483" right="0.39370078740157483" top="0.39370078740157483" bottom="0.39370078740157483" header="0.11811023622047245" footer="0.1181102362204724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morita-k</dc:creator>
  <cp:lastModifiedBy>栗原洋和</cp:lastModifiedBy>
  <cp:lastPrinted>2018-06-25T09:54:46Z</cp:lastPrinted>
  <dcterms:created xsi:type="dcterms:W3CDTF">2010-01-07T08:22:03Z</dcterms:created>
  <dcterms:modified xsi:type="dcterms:W3CDTF">2022-10-20T01:42:31Z</dcterms:modified>
</cp:coreProperties>
</file>